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5" windowHeight="12525" activeTab="2"/>
  </bookViews>
  <sheets>
    <sheet name="Титульный" sheetId="1" r:id="rId1"/>
    <sheet name="Список МО" sheetId="2" r:id="rId2"/>
    <sheet name="Показатели (факт)" sheetId="3" r:id="rId3"/>
    <sheet name="Потреб. характеристики" sheetId="4" r:id="rId4"/>
  </sheets>
  <externalReferences>
    <externalReference r:id="rId5"/>
    <externalReference r:id="rId6"/>
  </externalReferences>
  <definedNames>
    <definedName name="flagSum_List02_2">'Показатели (факт)'!$H$17:$H$18</definedName>
    <definedName name="kind_of_activity">[1]TEHSHEET!$J$55:$J$62</definedName>
    <definedName name="kind_of_NDS">[1]TEHSHEET!$I$2:$I$4</definedName>
    <definedName name="List02_p3">'Показатели (факт)'!$G$14</definedName>
    <definedName name="List02_p4">'Показатели (факт)'!$G$42</definedName>
    <definedName name="org">[1]Титульный!$F$17</definedName>
    <definedName name="version">[2]Инструкция!$B$3</definedName>
    <definedName name="year_list">[1]TEHSHEET!$D$2:$D$6</definedName>
    <definedName name="_xlnm.Print_Area" localSheetId="3">'Потреб. характеристики'!$A$1:$G$20</definedName>
  </definedNames>
  <calcPr calcId="145621"/>
</workbook>
</file>

<file path=xl/calcChain.xml><?xml version="1.0" encoding="utf-8"?>
<calcChain xmlns="http://schemas.openxmlformats.org/spreadsheetml/2006/main">
  <c r="F4" i="1" l="1"/>
  <c r="D5" i="2"/>
  <c r="D6" i="4" l="1"/>
  <c r="G38" i="3"/>
  <c r="G21" i="3"/>
  <c r="G20" i="3" s="1"/>
  <c r="D17" i="3"/>
  <c r="G16" i="3"/>
  <c r="G14" i="3" s="1"/>
  <c r="G42" i="3" s="1"/>
  <c r="G43" i="3" s="1"/>
  <c r="G10" i="3"/>
  <c r="D6" i="3"/>
</calcChain>
</file>

<file path=xl/sharedStrings.xml><?xml version="1.0" encoding="utf-8"?>
<sst xmlns="http://schemas.openxmlformats.org/spreadsheetml/2006/main" count="268" uniqueCount="187">
  <si>
    <t>Показатели, подлежащие раскрытию теплоснабжающими, теплосетевыми организациями</t>
  </si>
  <si>
    <t>Субъект РФ</t>
  </si>
  <si>
    <t>Московская область</t>
  </si>
  <si>
    <t>Публикация</t>
  </si>
  <si>
    <t>На сайте регулирующего органа</t>
  </si>
  <si>
    <t>По желанию организации информация раскрыта в дополнительных источниках публикации?</t>
  </si>
  <si>
    <t>нет</t>
  </si>
  <si>
    <t>Отчетный период (год)</t>
  </si>
  <si>
    <t>Является ли данное юридическое лицо подразделением (филиалом) другой организации</t>
  </si>
  <si>
    <t>да</t>
  </si>
  <si>
    <t>Наименование организации</t>
  </si>
  <si>
    <t>Филиал "Каширская ГРЭС" АО "Интер РАО- Электрогенерация"</t>
  </si>
  <si>
    <t>Наименование филиала</t>
  </si>
  <si>
    <t>ИНН</t>
  </si>
  <si>
    <t>7704784450</t>
  </si>
  <si>
    <t>КПП</t>
  </si>
  <si>
    <t>501943001</t>
  </si>
  <si>
    <t>Вид деятельности</t>
  </si>
  <si>
    <t>Производство</t>
  </si>
  <si>
    <t>Передача</t>
  </si>
  <si>
    <t>Сбыт</t>
  </si>
  <si>
    <t>Режим налогообложения</t>
  </si>
  <si>
    <t>общий</t>
  </si>
  <si>
    <t>Регулируемая организация осуществляет сдачу годового бухгалтерского баланса в налоговые органы</t>
  </si>
  <si>
    <t>Дата направления годового бухгалтерского баланса в налоговые органы</t>
  </si>
  <si>
    <t>Превышает ли выручка от регулируемой деятельности 80% совокупной выручки за отчетный год</t>
  </si>
  <si>
    <t>Организация выполняет инвестиционную программу</t>
  </si>
  <si>
    <t>Отсутствует Интернет в границах территории муниципальных образований, где организация осуществляет регулируемые услуги</t>
  </si>
  <si>
    <t>Адрес регулируемой организации</t>
  </si>
  <si>
    <t>Юридический адрес</t>
  </si>
  <si>
    <t>142900, Россия, Московская обл., г.Кашира-2</t>
  </si>
  <si>
    <t>Почтовый адрес</t>
  </si>
  <si>
    <t>Руководитель</t>
  </si>
  <si>
    <t>Фамилия, имя, отчество</t>
  </si>
  <si>
    <t>Савельев Олег Александрович</t>
  </si>
  <si>
    <t>(код) номер телефона</t>
  </si>
  <si>
    <t>(48763-5-23-59)</t>
  </si>
  <si>
    <t>Главный бухгалтер</t>
  </si>
  <si>
    <t xml:space="preserve">главный бухгалтер АО "Интер РАО - Электрогенерация": Евдокимова Майя Ринатовна </t>
  </si>
  <si>
    <t>(495-664-76-80 доб 2695)</t>
  </si>
  <si>
    <t>Должностное лицо, ответственное за составление формы</t>
  </si>
  <si>
    <t>Кутузова Анастасия Николаевна</t>
  </si>
  <si>
    <t>Должность</t>
  </si>
  <si>
    <t>Начальник Планово-экономического отдела</t>
  </si>
  <si>
    <t>(48763-5-23-55)</t>
  </si>
  <si>
    <t>e-mail</t>
  </si>
  <si>
    <t>kutuzova_an@interrao.ru</t>
  </si>
  <si>
    <t>Сайт организации в сети Интернет</t>
  </si>
  <si>
    <t>Печатное издание</t>
  </si>
  <si>
    <t>производство теплоносителя</t>
  </si>
  <si>
    <t>Дифференциация тарифа</t>
  </si>
  <si>
    <t>Система теплоснабжения</t>
  </si>
  <si>
    <t>Условный порядковый номер</t>
  </si>
  <si>
    <t>Описание</t>
  </si>
  <si>
    <t>теплоноситель (вода)</t>
  </si>
  <si>
    <t>№ п/п</t>
  </si>
  <si>
    <t>Муниципальный район</t>
  </si>
  <si>
    <t>Муниципальное образование</t>
  </si>
  <si>
    <t>ОКТМО</t>
  </si>
  <si>
    <t>1</t>
  </si>
  <si>
    <t>2</t>
  </si>
  <si>
    <t>3</t>
  </si>
  <si>
    <t>4</t>
  </si>
  <si>
    <t>5</t>
  </si>
  <si>
    <t>Добавить МО</t>
  </si>
  <si>
    <t>Добавить МР</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</si>
  <si>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 *</t>
  </si>
  <si>
    <t>Информация, подлежащая раскрытию</t>
  </si>
  <si>
    <t>Единица измерения</t>
  </si>
  <si>
    <t>Значение</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</si>
  <si>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</si>
  <si>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</si>
  <si>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</si>
  <si>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</si>
  <si>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</si>
  <si>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</si>
  <si>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</si>
  <si>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</si>
  <si>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</si>
  <si>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</si>
  <si>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</si>
  <si>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</si>
  <si>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</si>
  <si>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</si>
  <si>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</si>
  <si>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</si>
  <si>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</si>
  <si>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</si>
  <si>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</si>
  <si>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</si>
  <si>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</si>
  <si>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</si>
  <si>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</si>
  <si>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</si>
  <si>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</si>
  <si>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</si>
  <si>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</si>
  <si>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</si>
  <si>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</si>
  <si>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</si>
  <si>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</si>
  <si>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</si>
  <si>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</si>
  <si>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</si>
  <si>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</si>
  <si>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</si>
  <si>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</si>
  <si>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</si>
  <si>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</si>
  <si>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</si>
  <si>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</si>
  <si>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</si>
  <si>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</si>
  <si>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</si>
  <si>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</si>
  <si>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</si>
  <si>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</si>
  <si>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</si>
  <si>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</si>
  <si>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</si>
  <si>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</si>
  <si>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</si>
  <si>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</si>
  <si>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</si>
  <si>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</si>
  <si>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</si>
  <si>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</si>
  <si>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расходы на услуги производственного характера</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</si>
  <si>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</si>
  <si>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</si>
  <si>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</si>
  <si>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</si>
  <si>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</si>
  <si>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</si>
  <si>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</si>
  <si>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</si>
  <si>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</si>
  <si>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</si>
  <si>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</si>
  <si>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</si>
  <si>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http://www.interrao.ru/</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</si>
  <si>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</si>
  <si>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</si>
  <si>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</si>
  <si>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</si>
  <si>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</si>
  <si>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</si>
  <si>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10</t>
  </si>
  <si>
    <t>11</t>
  </si>
  <si>
    <t>12</t>
  </si>
  <si>
    <t>13</t>
  </si>
  <si>
    <t>14</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</si>
  <si>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</si>
  <si>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</si>
  <si>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</si>
  <si>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</si>
  <si>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</si>
  <si>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</si>
  <si>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18</t>
  </si>
  <si>
    <t>19</t>
  </si>
  <si>
    <t>Комментарии</t>
  </si>
  <si>
    <t>*</t>
  </si>
  <si>
    <t>Раскрывается не позднее 30 дней со дня сдачи годового бухгалтерского баланса в налоговые органы.</t>
  </si>
  <si>
    <t>Информация об основных потребительских характеристиках регулируемых товаров и услуг *</t>
  </si>
  <si>
    <t>Ссылки на документы</t>
  </si>
  <si>
    <t>Количество аварий на тепловых сетях (единиц на км) **</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</si>
  <si>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</si>
  <si>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РФ***</t>
  </si>
  <si>
    <t>не утверждены</t>
  </si>
  <si>
    <t>Доля числа исполненных в срок договоров о подключении (технологическом присоединении), %</t>
  </si>
  <si>
    <t>Средняя продолжительность рассмотрения заявок на подключение (технологическое присоединение), дней</t>
  </si>
  <si>
    <t>**</t>
  </si>
  <si>
    <t>Учитывать любое нарушение системы.</t>
  </si>
  <si>
    <t>***</t>
  </si>
  <si>
    <t>В случае, если показатели надежности и качества не утверждены, укажите ссылку на материалы,</t>
  </si>
  <si>
    <t>подтверждающие информацию (например, ссылка на сайт регулирующего органа).</t>
  </si>
  <si>
    <t>Объем поднятой воды</t>
  </si>
  <si>
    <t>тыс куб м</t>
  </si>
  <si>
    <t>Объем покупной воды</t>
  </si>
  <si>
    <t>Объем воды, пропущенной через очистные сооружения</t>
  </si>
  <si>
    <t>Объем отпущенной потребителям воды, определенном по приборам учета и расчетным путем (по нормативам потребления)</t>
  </si>
  <si>
    <t>Потери воды в сетях</t>
  </si>
  <si>
    <t>%</t>
  </si>
  <si>
    <t xml:space="preserve">Фактический объем потерь </t>
  </si>
  <si>
    <t>Расход воды на собственные (с том числе хозяйственно-бытовые) нужды</t>
  </si>
  <si>
    <t>городской округ Кашира</t>
  </si>
  <si>
    <t>46735000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</si>
</sst>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3" x14ac:knownFonts="1">
    <font>
      <sz val="11"/>
      <color theme="1"/>
      <name val="Calibri"/>
      <family val="2"/>
      <charset val="204"/>
      <scheme val="minor"/>
    </font>
    <font>
      <sz val="11"/>
      <color theme="1"/>
      <name val="Calibri"/>
      <family val="2"/>
      <charset val="204"/>
      <scheme val="minor"/>
    </font>
    <font>
      <sz val="9"/>
      <name val="Tahoma"/>
      <family val="2"/>
      <charset val="204"/>
    </font>
    <font>
      <sz val="9"/>
      <color indexed="9"/>
      <name val="Tahoma"/>
      <family val="2"/>
      <charset val="204"/>
    </font>
    <font>
      <sz val="16"/>
      <name val="Tahoma"/>
      <family val="2"/>
      <charset val="204"/>
    </font>
    <font>
      <sz val="16"/>
      <color indexed="9"/>
      <name val="Tahoma"/>
      <family val="2"/>
      <charset val="204"/>
    </font>
    <font>
      <sz val="9"/>
      <color theme="0"/>
      <name val="Tahoma"/>
      <family val="2"/>
      <charset val="204"/>
    </font>
    <font>
      <sz val="9"/>
      <color indexed="10"/>
      <name val="Tahoma"/>
      <family val="2"/>
      <charset val="204"/>
    </font>
    <font>
      <sz val="11"/>
      <color indexed="8"/>
      <name val="Calibri"/>
      <family val="2"/>
      <charset val="204"/>
    </font>
    <font>
      <sz val="10"/>
      <name val="Tahoma"/>
      <family val="2"/>
      <charset val="204"/>
    </font>
    <font>
      <b/>
      <sz val="9"/>
      <name val="Tahoma"/>
      <family val="2"/>
      <charset val="204"/>
    </font>
    <font>
      <sz val="9"/>
      <color indexed="60"/>
      <name val="Tahoma"/>
      <family val="2"/>
      <charset val="204"/>
    </font>
    <font>
      <sz val="10"/>
      <name val="Arial Cyr"/>
      <charset val="204"/>
    </font>
    <font>
      <sz val="10"/>
      <name val="Wingdings 2"/>
      <family val="1"/>
      <charset val="2"/>
    </font>
    <font>
      <sz val="9"/>
      <color rgb="FFFFFFFF"/>
      <name val="Tahoma"/>
      <family val="2"/>
      <charset val="204"/>
    </font>
    <font>
      <sz val="11"/>
      <color indexed="55"/>
      <name val="Wingdings 2"/>
      <family val="1"/>
      <charset val="2"/>
    </font>
    <font>
      <sz val="11"/>
      <name val="Wingdings 2"/>
      <family val="1"/>
      <charset val="2"/>
    </font>
    <font>
      <b/>
      <sz val="14"/>
      <name val="Franklin Gothic Medium"/>
      <family val="2"/>
      <charset val="204"/>
    </font>
    <font>
      <sz val="9"/>
      <color indexed="55"/>
      <name val="Tahoma"/>
      <family val="2"/>
      <charset val="204"/>
    </font>
    <font>
      <b/>
      <sz val="9"/>
      <color indexed="62"/>
      <name val="Tahoma"/>
      <family val="2"/>
      <charset val="204"/>
    </font>
    <font>
      <sz val="9"/>
      <color theme="1"/>
      <name val="Tahoma"/>
      <family val="2"/>
      <charset val="204"/>
    </font>
    <font>
      <sz val="10"/>
      <name val="Arial"/>
      <family val="2"/>
      <charset val="204"/>
    </font>
    <font>
      <b/>
      <u/>
      <sz val="9"/>
      <color indexed="12"/>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lightDown">
        <fgColor rgb="FFEAEAEA"/>
      </patternFill>
    </fill>
  </fills>
  <borders count="32">
    <border>
      <left/>
      <right/>
      <top/>
      <bottom/>
      <diagonal/>
    </border>
    <border>
      <left/>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22"/>
      </right>
      <top style="thin">
        <color indexed="22"/>
      </top>
      <bottom style="double">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style="double">
        <color indexed="22"/>
      </bottom>
      <diagonal/>
    </border>
    <border>
      <left style="thin">
        <color indexed="22"/>
      </left>
      <right style="thin">
        <color indexed="55"/>
      </right>
      <top style="thin">
        <color indexed="22"/>
      </top>
      <bottom style="double">
        <color indexed="22"/>
      </bottom>
      <diagonal/>
    </border>
    <border>
      <left/>
      <right/>
      <top style="double">
        <color indexed="22"/>
      </top>
      <bottom style="thin">
        <color indexed="22"/>
      </bottom>
      <diagonal/>
    </border>
    <border>
      <left style="thin">
        <color indexed="22"/>
      </left>
      <right style="thin">
        <color indexed="22"/>
      </right>
      <top style="thin">
        <color rgb="FFC0C0C0"/>
      </top>
      <bottom style="thin">
        <color rgb="FFC0C0C0"/>
      </bottom>
      <diagonal/>
    </border>
    <border>
      <left style="thin">
        <color indexed="22"/>
      </left>
      <right/>
      <top style="thin">
        <color indexed="22"/>
      </top>
      <bottom style="thin">
        <color rgb="FFC0C0C0"/>
      </bottom>
      <diagonal/>
    </border>
    <border>
      <left/>
      <right/>
      <top style="thin">
        <color indexed="22"/>
      </top>
      <bottom style="thin">
        <color rgb="FFC0C0C0"/>
      </bottom>
      <diagonal/>
    </border>
    <border>
      <left/>
      <right style="thin">
        <color indexed="22"/>
      </right>
      <top style="thin">
        <color indexed="22"/>
      </top>
      <bottom style="thin">
        <color rgb="FFC0C0C0"/>
      </bottom>
      <diagonal/>
    </border>
    <border>
      <left/>
      <right/>
      <top style="thin">
        <color indexed="22"/>
      </top>
      <bottom/>
      <diagonal/>
    </border>
    <border>
      <left style="thin">
        <color indexed="55"/>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style="thin">
        <color rgb="FFC0C0C0"/>
      </left>
      <right/>
      <top/>
      <bottom/>
      <diagonal/>
    </border>
    <border>
      <left/>
      <right/>
      <top style="double">
        <color indexed="55"/>
      </top>
      <bottom style="thin">
        <color rgb="FFC0C0C0"/>
      </bottom>
      <diagonal/>
    </border>
    <border>
      <left style="thin">
        <color rgb="FFC0C0C0"/>
      </left>
      <right style="thin">
        <color indexed="22"/>
      </right>
      <top style="thin">
        <color indexed="22"/>
      </top>
      <bottom style="thin">
        <color indexed="22"/>
      </bottom>
      <diagonal/>
    </border>
    <border>
      <left style="thin">
        <color indexed="22"/>
      </left>
      <right style="thin">
        <color indexed="22"/>
      </right>
      <top style="thin">
        <color rgb="FFC0C0C0"/>
      </top>
      <bottom style="thin">
        <color indexed="22"/>
      </bottom>
      <diagonal/>
    </border>
    <border>
      <left style="thin">
        <color indexed="22"/>
      </left>
      <right/>
      <top style="thin">
        <color indexed="22"/>
      </top>
      <bottom/>
      <diagonal/>
    </border>
    <border>
      <left style="thin">
        <color indexed="22"/>
      </left>
      <right style="thin">
        <color rgb="FFC0C0C0"/>
      </right>
      <top style="thin">
        <color indexed="22"/>
      </top>
      <bottom style="thin">
        <color indexed="22"/>
      </bottom>
      <diagonal/>
    </border>
    <border>
      <left style="thin">
        <color rgb="FFC0C0C0"/>
      </left>
      <right style="thin">
        <color indexed="55"/>
      </right>
      <top style="thin">
        <color indexed="55"/>
      </top>
      <bottom style="double">
        <color indexed="55"/>
      </bottom>
      <diagonal/>
    </border>
    <border>
      <left style="thin">
        <color indexed="55"/>
      </left>
      <right style="thin">
        <color rgb="FFC0C0C0"/>
      </right>
      <top style="thin">
        <color indexed="55"/>
      </top>
      <bottom style="double">
        <color indexed="55"/>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s>
  <cellStyleXfs count="12">
    <xf numFmtId="0" fontId="0" fillId="0" borderId="0"/>
    <xf numFmtId="0" fontId="2" fillId="0" borderId="0">
      <alignment horizontal="left" vertical="center"/>
    </xf>
    <xf numFmtId="0" fontId="8" fillId="0" borderId="0"/>
    <xf numFmtId="0" fontId="12" fillId="0" borderId="0"/>
    <xf numFmtId="0" fontId="12" fillId="0" borderId="0"/>
    <xf numFmtId="0" fontId="17" fillId="0" borderId="0" applyBorder="0">
      <alignment horizontal="center" vertical="center" wrapText="1"/>
    </xf>
    <xf numFmtId="4" fontId="2" fillId="6" borderId="6" applyBorder="0">
      <alignment horizontal="right"/>
    </xf>
    <xf numFmtId="0" fontId="12" fillId="0" borderId="0"/>
    <xf numFmtId="0" fontId="10" fillId="0" borderId="11" applyBorder="0">
      <alignment horizontal="center" vertical="center" wrapText="1"/>
    </xf>
    <xf numFmtId="0" fontId="1" fillId="0" borderId="0"/>
    <xf numFmtId="0" fontId="21" fillId="0" borderId="0"/>
    <xf numFmtId="0" fontId="22" fillId="0" borderId="0" applyNumberFormat="0" applyFill="0" applyBorder="0" applyAlignment="0" applyProtection="0">
      <alignment vertical="top"/>
      <protection locked="0"/>
    </xf>
  </cellStyleXfs>
  <cellXfs count="141">
    <xf numFmtId="0" fontId="0" fillId="0" borderId="0" xfId="0"/>
    <xf numFmtId="0" fontId="3" fillId="0" borderId="0" xfId="1" applyFont="1" applyAlignment="1" applyProtection="1">
      <alignment vertical="center" wrapText="1"/>
    </xf>
    <xf numFmtId="0" fontId="2" fillId="0" borderId="0" xfId="1" applyFont="1" applyAlignment="1" applyProtection="1">
      <alignment vertical="center" wrapText="1"/>
    </xf>
    <xf numFmtId="0" fontId="2"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49" fontId="4" fillId="2" borderId="0" xfId="1" applyNumberFormat="1" applyFont="1" applyFill="1" applyBorder="1" applyAlignment="1" applyProtection="1">
      <alignment horizontal="center" vertical="center" wrapText="1"/>
    </xf>
    <xf numFmtId="0" fontId="6" fillId="0" borderId="0" xfId="1" applyFont="1" applyFill="1" applyAlignment="1" applyProtection="1">
      <alignment horizontal="left" vertical="center" wrapText="1"/>
    </xf>
    <xf numFmtId="0" fontId="3" fillId="0" borderId="0" xfId="1" applyFont="1" applyAlignment="1" applyProtection="1">
      <alignment horizontal="center" vertical="center" wrapText="1"/>
    </xf>
    <xf numFmtId="0" fontId="6" fillId="0" borderId="0" xfId="1" applyFont="1" applyAlignment="1" applyProtection="1">
      <alignment horizontal="center" vertical="center" wrapText="1"/>
    </xf>
    <xf numFmtId="0" fontId="6" fillId="0" borderId="0" xfId="1" applyFont="1" applyAlignment="1" applyProtection="1">
      <alignment vertical="center" wrapText="1"/>
    </xf>
    <xf numFmtId="0" fontId="7" fillId="0" borderId="0" xfId="1" applyFont="1" applyAlignment="1" applyProtection="1">
      <alignment vertical="center" wrapText="1"/>
    </xf>
    <xf numFmtId="0" fontId="2" fillId="0" borderId="0" xfId="1" applyFont="1" applyAlignment="1" applyProtection="1">
      <alignment horizontal="center" vertical="center" wrapText="1"/>
    </xf>
    <xf numFmtId="0" fontId="2" fillId="0" borderId="0" xfId="1" applyFont="1" applyBorder="1" applyAlignment="1" applyProtection="1">
      <alignment vertical="center" wrapText="1"/>
    </xf>
    <xf numFmtId="0" fontId="2" fillId="0" borderId="0" xfId="1" applyFont="1" applyAlignment="1" applyProtection="1">
      <alignment horizontal="right" vertical="center"/>
    </xf>
    <xf numFmtId="0" fontId="10" fillId="2" borderId="0" xfId="1" applyFont="1" applyFill="1" applyBorder="1" applyAlignment="1" applyProtection="1">
      <alignment vertical="center" wrapText="1"/>
    </xf>
    <xf numFmtId="0" fontId="2" fillId="2" borderId="0" xfId="1" applyFont="1" applyFill="1" applyBorder="1" applyAlignment="1" applyProtection="1">
      <alignment horizontal="right" vertical="center" wrapText="1" indent="1"/>
    </xf>
    <xf numFmtId="0" fontId="11" fillId="2" borderId="0" xfId="1" applyFont="1" applyFill="1" applyBorder="1" applyAlignment="1" applyProtection="1">
      <alignment horizontal="center" vertical="center" wrapText="1"/>
    </xf>
    <xf numFmtId="0" fontId="0" fillId="3" borderId="2" xfId="1" applyFont="1" applyFill="1" applyBorder="1" applyAlignment="1" applyProtection="1">
      <alignment horizontal="center" vertical="center"/>
    </xf>
    <xf numFmtId="14" fontId="6" fillId="2" borderId="0" xfId="1" applyNumberFormat="1" applyFont="1" applyFill="1" applyBorder="1" applyAlignment="1" applyProtection="1">
      <alignment horizontal="left" vertical="center" wrapText="1"/>
    </xf>
    <xf numFmtId="0" fontId="2" fillId="2" borderId="0" xfId="1" applyFont="1" applyFill="1" applyBorder="1" applyAlignment="1" applyProtection="1">
      <alignment horizontal="center" vertical="center" wrapText="1"/>
    </xf>
    <xf numFmtId="0" fontId="0" fillId="2" borderId="3" xfId="1" applyFont="1" applyFill="1" applyBorder="1" applyAlignment="1" applyProtection="1">
      <alignment horizontal="right" vertical="center" wrapText="1" indent="1"/>
    </xf>
    <xf numFmtId="49" fontId="0" fillId="3" borderId="2" xfId="1" applyNumberFormat="1" applyFont="1" applyFill="1" applyBorder="1" applyAlignment="1" applyProtection="1">
      <alignment horizontal="center" vertical="center" wrapText="1"/>
    </xf>
    <xf numFmtId="49" fontId="2" fillId="4" borderId="2" xfId="3" applyNumberFormat="1" applyFont="1" applyFill="1" applyBorder="1" applyAlignment="1" applyProtection="1">
      <alignment horizontal="center" vertical="center" wrapText="1"/>
    </xf>
    <xf numFmtId="14" fontId="6" fillId="0" borderId="0" xfId="1" applyNumberFormat="1" applyFont="1" applyFill="1" applyAlignment="1" applyProtection="1">
      <alignment horizontal="left" vertical="center" wrapText="1"/>
    </xf>
    <xf numFmtId="0" fontId="7" fillId="0" borderId="0" xfId="1" applyFont="1" applyAlignment="1" applyProtection="1">
      <alignment horizontal="center" vertical="center" wrapText="1"/>
    </xf>
    <xf numFmtId="14" fontId="2" fillId="2" borderId="0" xfId="1" applyNumberFormat="1" applyFont="1" applyFill="1" applyBorder="1" applyAlignment="1" applyProtection="1">
      <alignment horizontal="center" vertical="center" wrapText="1"/>
    </xf>
    <xf numFmtId="49" fontId="2" fillId="3" borderId="2" xfId="1" applyNumberFormat="1" applyFont="1" applyFill="1" applyBorder="1" applyAlignment="1" applyProtection="1">
      <alignment horizontal="center" vertical="center" wrapText="1"/>
    </xf>
    <xf numFmtId="0" fontId="13" fillId="0" borderId="0" xfId="1" applyFont="1" applyAlignment="1" applyProtection="1">
      <alignment vertical="center" wrapText="1"/>
    </xf>
    <xf numFmtId="49" fontId="0" fillId="5" borderId="2" xfId="1" applyNumberFormat="1" applyFont="1" applyFill="1" applyBorder="1" applyAlignment="1" applyProtection="1">
      <alignment horizontal="center" vertical="center" wrapText="1"/>
      <protection locked="0"/>
    </xf>
    <xf numFmtId="0" fontId="2" fillId="0" borderId="0" xfId="1" applyFont="1" applyFill="1" applyAlignment="1" applyProtection="1">
      <alignment vertical="center"/>
    </xf>
    <xf numFmtId="49" fontId="14" fillId="2" borderId="2" xfId="3" applyNumberFormat="1" applyFont="1" applyFill="1" applyBorder="1" applyAlignment="1" applyProtection="1">
      <alignment horizontal="center" vertical="center" wrapText="1"/>
    </xf>
    <xf numFmtId="0" fontId="0" fillId="2" borderId="0" xfId="1" applyFont="1" applyFill="1" applyBorder="1" applyAlignment="1" applyProtection="1">
      <alignment horizontal="right" vertical="center" wrapText="1" indent="1"/>
    </xf>
    <xf numFmtId="49" fontId="0" fillId="0" borderId="2" xfId="3" applyNumberFormat="1" applyFont="1" applyFill="1" applyBorder="1" applyAlignment="1" applyProtection="1">
      <alignment horizontal="center" vertical="center" wrapText="1"/>
    </xf>
    <xf numFmtId="0" fontId="6" fillId="0" borderId="0" xfId="1" applyFont="1" applyFill="1" applyBorder="1" applyAlignment="1" applyProtection="1">
      <alignment horizontal="left" vertical="center" wrapText="1"/>
    </xf>
    <xf numFmtId="0" fontId="0" fillId="2" borderId="0" xfId="1" applyFont="1" applyFill="1" applyBorder="1" applyAlignment="1" applyProtection="1">
      <alignment horizontal="center" vertical="center" wrapText="1"/>
    </xf>
    <xf numFmtId="49" fontId="6" fillId="0" borderId="0" xfId="1" applyNumberFormat="1" applyFont="1" applyFill="1" applyBorder="1" applyAlignment="1" applyProtection="1">
      <alignment horizontal="left" vertical="center" wrapText="1"/>
    </xf>
    <xf numFmtId="49" fontId="2" fillId="2" borderId="0" xfId="1" applyNumberFormat="1" applyFont="1" applyFill="1" applyBorder="1" applyAlignment="1" applyProtection="1">
      <alignment horizontal="right" vertical="center" wrapText="1" indent="1"/>
    </xf>
    <xf numFmtId="49" fontId="2" fillId="5" borderId="2" xfId="1" applyNumberFormat="1" applyFont="1" applyFill="1" applyBorder="1" applyAlignment="1" applyProtection="1">
      <alignment horizontal="center" vertical="center" wrapText="1"/>
      <protection locked="0"/>
    </xf>
    <xf numFmtId="49" fontId="0" fillId="2" borderId="0" xfId="1" applyNumberFormat="1" applyFont="1" applyFill="1" applyBorder="1" applyAlignment="1" applyProtection="1">
      <alignment horizontal="right" vertical="center" wrapText="1" indent="1"/>
    </xf>
    <xf numFmtId="0" fontId="3" fillId="0" borderId="0" xfId="4" applyFont="1" applyFill="1" applyAlignment="1" applyProtection="1">
      <alignment vertical="center" wrapText="1"/>
    </xf>
    <xf numFmtId="0" fontId="2" fillId="0" borderId="0" xfId="4" applyFont="1" applyFill="1" applyAlignment="1" applyProtection="1">
      <alignment vertical="center" wrapText="1"/>
    </xf>
    <xf numFmtId="0" fontId="15" fillId="0" borderId="0" xfId="4" applyFont="1" applyFill="1" applyAlignment="1" applyProtection="1">
      <alignment horizontal="center" vertical="center" wrapText="1"/>
    </xf>
    <xf numFmtId="0" fontId="16" fillId="0" borderId="0" xfId="4" applyFont="1" applyFill="1" applyAlignment="1" applyProtection="1">
      <alignment vertical="center" wrapText="1"/>
    </xf>
    <xf numFmtId="0" fontId="15" fillId="2" borderId="0" xfId="4" applyFont="1" applyFill="1" applyBorder="1" applyAlignment="1" applyProtection="1">
      <alignment horizontal="center" vertical="center" wrapText="1"/>
    </xf>
    <xf numFmtId="0" fontId="2" fillId="2" borderId="0" xfId="4" applyFont="1" applyFill="1" applyBorder="1" applyAlignment="1" applyProtection="1">
      <alignment vertical="center" wrapText="1"/>
    </xf>
    <xf numFmtId="0" fontId="2" fillId="2" borderId="0" xfId="4" applyFont="1" applyFill="1" applyBorder="1" applyAlignment="1" applyProtection="1">
      <alignment horizontal="right" vertical="center" wrapText="1"/>
    </xf>
    <xf numFmtId="4" fontId="2" fillId="0" borderId="0" xfId="6" applyFont="1" applyFill="1" applyBorder="1" applyAlignment="1" applyProtection="1">
      <alignment horizontal="right" vertical="center" wrapText="1"/>
    </xf>
    <xf numFmtId="0" fontId="2" fillId="0" borderId="0" xfId="7" applyFont="1" applyFill="1" applyBorder="1" applyAlignment="1" applyProtection="1">
      <alignment horizontal="left" vertical="center" wrapText="1" indent="1"/>
    </xf>
    <xf numFmtId="4" fontId="0" fillId="0" borderId="0" xfId="6" applyFont="1" applyFill="1" applyBorder="1" applyAlignment="1" applyProtection="1">
      <alignment horizontal="right" vertical="center" wrapText="1"/>
    </xf>
    <xf numFmtId="0" fontId="2" fillId="2" borderId="10" xfId="4" applyFont="1" applyFill="1" applyBorder="1" applyAlignment="1" applyProtection="1">
      <alignment horizontal="center" vertical="center" wrapText="1"/>
    </xf>
    <xf numFmtId="0" fontId="2" fillId="0" borderId="12" xfId="8" applyFont="1" applyFill="1" applyBorder="1" applyAlignment="1" applyProtection="1">
      <alignment horizontal="center" vertical="center" wrapText="1"/>
    </xf>
    <xf numFmtId="0" fontId="2" fillId="2" borderId="12" xfId="4"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49" fontId="18" fillId="2" borderId="14" xfId="8" applyNumberFormat="1"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49" fontId="6" fillId="0" borderId="2" xfId="4" applyNumberFormat="1" applyFont="1" applyFill="1" applyBorder="1" applyAlignment="1" applyProtection="1">
      <alignment horizontal="left" vertical="center" wrapText="1"/>
    </xf>
    <xf numFmtId="14" fontId="2" fillId="4" borderId="15" xfId="3" applyNumberFormat="1" applyFont="1" applyFill="1" applyBorder="1" applyAlignment="1" applyProtection="1">
      <alignment horizontal="left" vertical="center" wrapText="1"/>
    </xf>
    <xf numFmtId="49" fontId="2" fillId="3" borderId="15" xfId="4" applyNumberFormat="1" applyFont="1" applyFill="1" applyBorder="1" applyAlignment="1" applyProtection="1">
      <alignment horizontal="left" vertical="center" wrapText="1"/>
    </xf>
    <xf numFmtId="0" fontId="2" fillId="0" borderId="19" xfId="4" applyFont="1" applyFill="1" applyBorder="1" applyAlignment="1" applyProtection="1">
      <alignment vertical="center" wrapText="1"/>
    </xf>
    <xf numFmtId="49" fontId="10" fillId="7" borderId="16" xfId="0" applyNumberFormat="1" applyFont="1" applyFill="1" applyBorder="1" applyAlignment="1" applyProtection="1">
      <alignment horizontal="center" vertical="center"/>
    </xf>
    <xf numFmtId="49" fontId="19" fillId="7" borderId="17" xfId="0" applyNumberFormat="1" applyFont="1" applyFill="1" applyBorder="1" applyAlignment="1" applyProtection="1">
      <alignment horizontal="left" vertical="center"/>
    </xf>
    <xf numFmtId="49" fontId="6" fillId="0" borderId="0" xfId="4" applyNumberFormat="1" applyFont="1" applyFill="1" applyAlignment="1" applyProtection="1">
      <alignment horizontal="center" vertical="center" wrapText="1"/>
    </xf>
    <xf numFmtId="0" fontId="6" fillId="0" borderId="0" xfId="4" applyFont="1" applyFill="1" applyAlignment="1" applyProtection="1">
      <alignment vertical="center" wrapText="1"/>
    </xf>
    <xf numFmtId="0" fontId="2" fillId="2" borderId="0" xfId="4" applyFont="1" applyFill="1" applyBorder="1" applyAlignment="1" applyProtection="1">
      <alignment horizontal="center" vertical="center" wrapText="1"/>
    </xf>
    <xf numFmtId="0" fontId="10" fillId="2" borderId="0" xfId="4" applyFont="1" applyFill="1" applyBorder="1" applyAlignment="1" applyProtection="1">
      <alignment horizontal="center" vertical="center" wrapText="1"/>
    </xf>
    <xf numFmtId="0" fontId="2" fillId="2" borderId="20" xfId="4" applyFont="1" applyFill="1" applyBorder="1" applyAlignment="1" applyProtection="1">
      <alignment horizontal="center" vertical="center" wrapText="1"/>
    </xf>
    <xf numFmtId="0" fontId="2" fillId="0" borderId="20" xfId="8" applyFont="1" applyFill="1" applyBorder="1" applyAlignment="1" applyProtection="1">
      <alignment horizontal="center" vertical="center" wrapText="1"/>
    </xf>
    <xf numFmtId="0" fontId="2" fillId="0" borderId="21" xfId="8" applyFont="1" applyFill="1" applyBorder="1" applyAlignment="1" applyProtection="1">
      <alignment horizontal="center" vertical="center" wrapText="1"/>
    </xf>
    <xf numFmtId="0" fontId="20" fillId="0" borderId="22" xfId="9" applyFont="1" applyBorder="1"/>
    <xf numFmtId="49" fontId="18" fillId="2" borderId="23" xfId="8" applyNumberFormat="1" applyFont="1" applyFill="1" applyBorder="1" applyAlignment="1" applyProtection="1">
      <alignment horizontal="center" vertical="center" wrapText="1"/>
    </xf>
    <xf numFmtId="0" fontId="20" fillId="0" borderId="0" xfId="9" applyFont="1"/>
    <xf numFmtId="49" fontId="2" fillId="2" borderId="24" xfId="4" applyNumberFormat="1" applyFont="1" applyFill="1" applyBorder="1" applyAlignment="1" applyProtection="1">
      <alignment horizontal="center" vertical="center" wrapText="1"/>
    </xf>
    <xf numFmtId="0" fontId="2" fillId="0" borderId="25" xfId="4" applyFont="1" applyFill="1" applyBorder="1" applyAlignment="1" applyProtection="1">
      <alignment horizontal="left" vertical="center" wrapText="1"/>
    </xf>
    <xf numFmtId="0" fontId="2" fillId="0" borderId="2" xfId="4" applyFont="1" applyFill="1" applyBorder="1" applyAlignment="1" applyProtection="1">
      <alignment horizontal="center" vertical="center" wrapText="1"/>
    </xf>
    <xf numFmtId="4" fontId="2" fillId="3" borderId="7" xfId="4" applyNumberFormat="1" applyFont="1" applyFill="1" applyBorder="1" applyAlignment="1" applyProtection="1">
      <alignment horizontal="right" vertical="center" wrapText="1"/>
    </xf>
    <xf numFmtId="4" fontId="6" fillId="0" borderId="7" xfId="4" applyNumberFormat="1" applyFont="1" applyFill="1" applyBorder="1" applyAlignment="1" applyProtection="1">
      <alignment horizontal="right" vertical="center" wrapText="1"/>
    </xf>
    <xf numFmtId="49" fontId="0" fillId="2" borderId="2" xfId="4" applyNumberFormat="1" applyFont="1" applyFill="1" applyBorder="1" applyAlignment="1" applyProtection="1">
      <alignment horizontal="center" vertical="center" wrapText="1"/>
    </xf>
    <xf numFmtId="49" fontId="0" fillId="5" borderId="2" xfId="4" applyNumberFormat="1" applyFont="1" applyFill="1" applyBorder="1" applyAlignment="1" applyProtection="1">
      <alignment horizontal="left" vertical="center" wrapText="1" indent="1"/>
      <protection locked="0"/>
    </xf>
    <xf numFmtId="0" fontId="0" fillId="0" borderId="2" xfId="4" applyFont="1" applyFill="1" applyBorder="1" applyAlignment="1" applyProtection="1">
      <alignment horizontal="center" vertical="center" wrapText="1"/>
    </xf>
    <xf numFmtId="4" fontId="2" fillId="5" borderId="7" xfId="4" applyNumberFormat="1" applyFont="1" applyFill="1" applyBorder="1" applyAlignment="1" applyProtection="1">
      <alignment horizontal="right" vertical="center" wrapText="1"/>
      <protection locked="0"/>
    </xf>
    <xf numFmtId="0" fontId="1" fillId="0" borderId="22" xfId="9" applyBorder="1"/>
    <xf numFmtId="49" fontId="6" fillId="0" borderId="0" xfId="0" applyNumberFormat="1" applyFont="1" applyAlignment="1">
      <alignment horizontal="center" vertical="top"/>
    </xf>
    <xf numFmtId="0" fontId="2" fillId="0" borderId="0" xfId="0" applyFont="1" applyAlignment="1">
      <alignment vertical="top"/>
    </xf>
    <xf numFmtId="0" fontId="2" fillId="0" borderId="2" xfId="4" applyFont="1" applyFill="1" applyBorder="1" applyAlignment="1" applyProtection="1">
      <alignment horizontal="left" vertical="center" wrapText="1" indent="1"/>
    </xf>
    <xf numFmtId="4" fontId="2" fillId="5" borderId="26" xfId="4" applyNumberFormat="1" applyFont="1" applyFill="1" applyBorder="1" applyAlignment="1" applyProtection="1">
      <alignment horizontal="right" vertical="center" wrapText="1"/>
      <protection locked="0"/>
    </xf>
    <xf numFmtId="0" fontId="2" fillId="0" borderId="22" xfId="10" applyFont="1" applyBorder="1" applyAlignment="1" applyProtection="1">
      <alignment vertical="center" wrapText="1"/>
    </xf>
    <xf numFmtId="14" fontId="2" fillId="2" borderId="2" xfId="4" applyNumberFormat="1" applyFont="1" applyFill="1" applyBorder="1" applyAlignment="1" applyProtection="1">
      <alignment horizontal="center" vertical="center" wrapText="1"/>
    </xf>
    <xf numFmtId="0" fontId="2" fillId="0" borderId="2" xfId="4" applyFont="1" applyFill="1" applyBorder="1" applyAlignment="1" applyProtection="1">
      <alignment horizontal="left" vertical="center" wrapText="1" indent="2"/>
    </xf>
    <xf numFmtId="164" fontId="2" fillId="5" borderId="26" xfId="4" applyNumberFormat="1" applyFont="1" applyFill="1" applyBorder="1" applyAlignment="1" applyProtection="1">
      <alignment horizontal="right" vertical="center" wrapText="1"/>
      <protection locked="0"/>
    </xf>
    <xf numFmtId="0" fontId="0" fillId="0" borderId="2" xfId="4" applyFont="1" applyFill="1" applyBorder="1" applyAlignment="1" applyProtection="1">
      <alignment horizontal="left" vertical="center" wrapText="1" indent="1"/>
    </xf>
    <xf numFmtId="49" fontId="0" fillId="5" borderId="2" xfId="4" applyNumberFormat="1" applyFont="1" applyFill="1" applyBorder="1" applyAlignment="1" applyProtection="1">
      <alignment horizontal="left" vertical="center" wrapText="1" indent="2"/>
      <protection locked="0"/>
    </xf>
    <xf numFmtId="4" fontId="2" fillId="5" borderId="27" xfId="4" applyNumberFormat="1" applyFont="1" applyFill="1" applyBorder="1" applyAlignment="1" applyProtection="1">
      <alignment horizontal="right" vertical="center" wrapText="1"/>
      <protection locked="0"/>
    </xf>
    <xf numFmtId="49" fontId="22" fillId="6" borderId="27" xfId="11" applyNumberFormat="1" applyFont="1" applyFill="1" applyBorder="1" applyAlignment="1" applyProtection="1">
      <alignment horizontal="left" vertical="center" wrapText="1"/>
      <protection locked="0"/>
    </xf>
    <xf numFmtId="49" fontId="2" fillId="6" borderId="7" xfId="4" applyNumberFormat="1" applyFont="1" applyFill="1" applyBorder="1" applyAlignment="1" applyProtection="1">
      <alignment horizontal="left" vertical="center" wrapText="1"/>
      <protection locked="0"/>
    </xf>
    <xf numFmtId="0" fontId="2" fillId="0" borderId="0" xfId="4" applyFont="1" applyFill="1" applyAlignment="1" applyProtection="1">
      <alignment horizontal="right" vertical="center" wrapText="1"/>
    </xf>
    <xf numFmtId="49" fontId="6" fillId="0" borderId="0" xfId="0" applyNumberFormat="1" applyFont="1" applyAlignment="1">
      <alignment vertical="top"/>
    </xf>
    <xf numFmtId="49" fontId="2" fillId="0" borderId="0" xfId="0" applyNumberFormat="1" applyFont="1" applyBorder="1" applyAlignment="1">
      <alignment vertical="top"/>
    </xf>
    <xf numFmtId="49" fontId="19" fillId="7" borderId="17" xfId="0" applyNumberFormat="1" applyFont="1" applyFill="1" applyBorder="1" applyAlignment="1" applyProtection="1">
      <alignment horizontal="left" vertical="center" indent="1"/>
    </xf>
    <xf numFmtId="49" fontId="19" fillId="7" borderId="17" xfId="0" applyNumberFormat="1" applyFont="1" applyFill="1" applyBorder="1" applyAlignment="1" applyProtection="1">
      <alignment horizontal="right" vertical="center"/>
    </xf>
    <xf numFmtId="49" fontId="2" fillId="0" borderId="22" xfId="0" applyNumberFormat="1" applyFont="1" applyBorder="1" applyAlignment="1">
      <alignment vertical="top"/>
    </xf>
    <xf numFmtId="49" fontId="19" fillId="7" borderId="17" xfId="0" applyNumberFormat="1" applyFont="1" applyFill="1" applyBorder="1" applyAlignment="1" applyProtection="1">
      <alignment horizontal="left" vertical="center" indent="2"/>
    </xf>
    <xf numFmtId="0" fontId="2" fillId="2" borderId="28" xfId="4" applyFont="1" applyFill="1" applyBorder="1" applyAlignment="1" applyProtection="1">
      <alignment horizontal="center" vertical="center" wrapText="1"/>
    </xf>
    <xf numFmtId="0" fontId="2" fillId="0" borderId="29" xfId="8" applyFont="1" applyFill="1" applyBorder="1" applyAlignment="1" applyProtection="1">
      <alignment horizontal="center" vertical="center" wrapText="1"/>
    </xf>
    <xf numFmtId="0" fontId="2" fillId="0" borderId="22" xfId="4" applyFont="1" applyFill="1" applyBorder="1" applyAlignment="1" applyProtection="1">
      <alignment vertical="center" wrapText="1"/>
    </xf>
    <xf numFmtId="4" fontId="0" fillId="5" borderId="26" xfId="4" applyNumberFormat="1" applyFont="1" applyFill="1" applyBorder="1" applyAlignment="1" applyProtection="1">
      <alignment horizontal="right" vertical="center" wrapText="1"/>
      <protection locked="0"/>
    </xf>
    <xf numFmtId="9" fontId="10" fillId="2" borderId="27" xfId="0" applyNumberFormat="1" applyFont="1" applyFill="1" applyBorder="1" applyAlignment="1" applyProtection="1">
      <alignment horizontal="center" vertical="center" wrapText="1"/>
    </xf>
    <xf numFmtId="49" fontId="0" fillId="5" borderId="26" xfId="4" applyNumberFormat="1" applyFont="1" applyFill="1" applyBorder="1" applyAlignment="1" applyProtection="1">
      <alignment horizontal="right" vertical="center" wrapText="1"/>
      <protection locked="0"/>
    </xf>
    <xf numFmtId="49" fontId="0" fillId="6" borderId="7" xfId="4" applyNumberFormat="1" applyFont="1" applyFill="1" applyBorder="1" applyAlignment="1" applyProtection="1">
      <alignment horizontal="left" vertical="center" wrapText="1"/>
      <protection locked="0"/>
    </xf>
    <xf numFmtId="0" fontId="2" fillId="0" borderId="0" xfId="10" applyFont="1" applyFill="1" applyBorder="1" applyAlignment="1" applyProtection="1">
      <alignment horizontal="right" vertical="center"/>
    </xf>
    <xf numFmtId="0" fontId="20" fillId="0" borderId="0" xfId="10" applyFont="1" applyFill="1" applyBorder="1" applyAlignment="1" applyProtection="1">
      <alignment vertical="center"/>
    </xf>
    <xf numFmtId="0" fontId="0" fillId="0" borderId="0" xfId="4" applyFont="1" applyFill="1" applyAlignment="1" applyProtection="1">
      <alignment vertical="center"/>
    </xf>
    <xf numFmtId="4" fontId="0" fillId="5" borderId="7" xfId="4" applyNumberFormat="1" applyFont="1" applyFill="1" applyBorder="1" applyAlignment="1" applyProtection="1">
      <alignment horizontal="right" vertical="center" wrapText="1"/>
      <protection locked="0"/>
    </xf>
    <xf numFmtId="0" fontId="2" fillId="2" borderId="15" xfId="4" applyFont="1" applyFill="1" applyBorder="1" applyAlignment="1" applyProtection="1">
      <alignment horizontal="center" vertical="center" wrapText="1"/>
    </xf>
    <xf numFmtId="0" fontId="9" fillId="0" borderId="1" xfId="2" applyFont="1" applyBorder="1" applyAlignment="1">
      <alignment horizontal="center" vertical="center" wrapText="1"/>
    </xf>
    <xf numFmtId="0" fontId="2" fillId="2" borderId="15" xfId="4" applyFont="1" applyFill="1" applyBorder="1" applyAlignment="1" applyProtection="1">
      <alignment horizontal="center" vertical="center" wrapText="1"/>
    </xf>
    <xf numFmtId="0" fontId="9" fillId="0" borderId="4"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4" fontId="0" fillId="0" borderId="0" xfId="6" applyFont="1" applyFill="1" applyBorder="1" applyAlignment="1" applyProtection="1">
      <alignment horizontal="center" vertical="center" wrapText="1"/>
    </xf>
    <xf numFmtId="4" fontId="2" fillId="0" borderId="0" xfId="6" applyFont="1" applyFill="1" applyBorder="1" applyAlignment="1" applyProtection="1">
      <alignment horizontal="center" vertical="center" wrapText="1"/>
    </xf>
    <xf numFmtId="0" fontId="2" fillId="5" borderId="7" xfId="6" applyNumberFormat="1" applyFont="1" applyFill="1" applyBorder="1" applyAlignment="1" applyProtection="1">
      <alignment horizontal="center" vertical="center" wrapText="1"/>
      <protection locked="0"/>
    </xf>
    <xf numFmtId="0" fontId="2" fillId="5" borderId="8" xfId="6" applyNumberFormat="1" applyFont="1" applyFill="1" applyBorder="1" applyAlignment="1" applyProtection="1">
      <alignment horizontal="center" vertical="center" wrapText="1"/>
      <protection locked="0"/>
    </xf>
    <xf numFmtId="0" fontId="2" fillId="5" borderId="9" xfId="6" applyNumberFormat="1" applyFont="1" applyFill="1" applyBorder="1" applyAlignment="1" applyProtection="1">
      <alignment horizontal="center" vertical="center" wrapText="1"/>
      <protection locked="0"/>
    </xf>
    <xf numFmtId="49" fontId="0" fillId="5" borderId="7" xfId="6" applyNumberFormat="1" applyFont="1" applyFill="1" applyBorder="1" applyAlignment="1" applyProtection="1">
      <alignment horizontal="center" vertical="center" wrapText="1"/>
      <protection locked="0"/>
    </xf>
    <xf numFmtId="49" fontId="0" fillId="5" borderId="8" xfId="6" applyNumberFormat="1" applyFont="1" applyFill="1" applyBorder="1" applyAlignment="1" applyProtection="1">
      <alignment horizontal="center" vertical="center" wrapText="1"/>
      <protection locked="0"/>
    </xf>
    <xf numFmtId="49" fontId="0" fillId="5" borderId="9" xfId="6" applyNumberFormat="1" applyFont="1" applyFill="1" applyBorder="1" applyAlignment="1" applyProtection="1">
      <alignment horizontal="center" vertical="center" wrapText="1"/>
      <protection locked="0"/>
    </xf>
    <xf numFmtId="0" fontId="9" fillId="0" borderId="4" xfId="2" applyFont="1" applyBorder="1" applyAlignment="1">
      <alignment horizontal="center" vertical="center" wrapText="1"/>
    </xf>
    <xf numFmtId="0" fontId="2" fillId="0" borderId="0" xfId="4" applyFont="1" applyFill="1" applyAlignment="1" applyProtection="1">
      <alignment horizontal="left" vertical="center" wrapText="1"/>
    </xf>
    <xf numFmtId="14" fontId="2" fillId="4" borderId="30" xfId="3" applyNumberFormat="1" applyFont="1" applyFill="1" applyBorder="1" applyAlignment="1" applyProtection="1">
      <alignment horizontal="left" vertical="center" wrapText="1"/>
    </xf>
    <xf numFmtId="14" fontId="2" fillId="4" borderId="31" xfId="3" applyNumberFormat="1" applyFont="1" applyFill="1" applyBorder="1" applyAlignment="1" applyProtection="1">
      <alignment horizontal="left" vertical="center" wrapText="1"/>
    </xf>
    <xf numFmtId="0" fontId="10" fillId="7" borderId="16" xfId="0" applyFont="1" applyFill="1" applyBorder="1" applyAlignment="1" applyProtection="1">
      <alignment horizontal="center" vertical="center"/>
    </xf>
    <xf numFmtId="0" fontId="19" fillId="7" borderId="17" xfId="0" applyFont="1" applyFill="1" applyBorder="1" applyAlignment="1" applyProtection="1">
      <alignment horizontal="left" vertical="center"/>
    </xf>
    <xf numFmtId="0" fontId="19" fillId="7" borderId="18" xfId="0" applyFont="1" applyFill="1" applyBorder="1" applyAlignment="1" applyProtection="1">
      <alignment horizontal="left" vertical="center" indent="1"/>
    </xf>
    <xf numFmtId="0" fontId="6" fillId="0" borderId="0" xfId="1" applyNumberFormat="1" applyFont="1" applyFill="1" applyAlignment="1" applyProtection="1">
      <alignment horizontal="left" vertical="center" wrapText="1"/>
    </xf>
    <xf numFmtId="0" fontId="3" fillId="2" borderId="0"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0" fillId="5" borderId="2" xfId="3" applyNumberFormat="1" applyFont="1" applyFill="1" applyBorder="1" applyAlignment="1" applyProtection="1">
      <alignment horizontal="center" vertical="center" wrapText="1"/>
      <protection locked="0"/>
    </xf>
    <xf numFmtId="0" fontId="2" fillId="2" borderId="0" xfId="1" applyNumberFormat="1" applyFont="1" applyFill="1" applyBorder="1" applyAlignment="1" applyProtection="1">
      <alignment horizontal="right" vertical="center" wrapText="1" indent="1"/>
    </xf>
    <xf numFmtId="0" fontId="5" fillId="2" borderId="0" xfId="1" applyNumberFormat="1" applyFont="1" applyFill="1" applyBorder="1" applyAlignment="1" applyProtection="1">
      <alignment horizontal="center" vertical="center" wrapText="1"/>
    </xf>
    <xf numFmtId="0" fontId="0" fillId="2" borderId="0" xfId="1" applyNumberFormat="1" applyFont="1" applyFill="1" applyBorder="1" applyAlignment="1" applyProtection="1">
      <alignment horizontal="right" vertical="center" wrapText="1" indent="1"/>
    </xf>
    <xf numFmtId="0" fontId="2" fillId="5" borderId="2" xfId="1" applyNumberFormat="1" applyFont="1" applyFill="1" applyBorder="1" applyAlignment="1" applyProtection="1">
      <alignment horizontal="center" vertical="center" wrapText="1"/>
      <protection locked="0"/>
    </xf>
    <xf numFmtId="0" fontId="7" fillId="0" borderId="0" xfId="1" applyNumberFormat="1" applyFont="1" applyFill="1" applyBorder="1" applyAlignment="1" applyProtection="1">
      <alignment horizontal="center" vertical="top" wrapText="1"/>
    </xf>
  </cellXfs>
  <cellStyles count="12">
    <cellStyle name="Гиперссылка" xfId="11" builtinId="8"/>
    <cellStyle name="Заголовок" xfId="5"/>
    <cellStyle name="ЗаголовокСтолбца" xfId="8"/>
    <cellStyle name="Значение" xfId="6"/>
    <cellStyle name="Обычный" xfId="0" builtinId="0"/>
    <cellStyle name="Обычный 12" xfId="9"/>
    <cellStyle name="Обычный_Forma_5_Книга2" xfId="10"/>
    <cellStyle name="Обычный_razrabotka_sablonov_po_WKU" xfId="7"/>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1</xdr:colOff>
      <xdr:row>15</xdr:row>
      <xdr:rowOff>57150</xdr:rowOff>
    </xdr:from>
    <xdr:to>
      <xdr:col>6</xdr:col>
      <xdr:colOff>1</xdr:colOff>
      <xdr:row>15</xdr:row>
      <xdr:rowOff>342900</xdr:rowOff>
    </xdr:to>
    <xdr:sp macro="[1]!modList00.cmdOrganizationChoice_Click_Handler" textlink="">
      <xdr:nvSpPr>
        <xdr:cNvPr id="2" name="cmdOrgChoice"/>
        <xdr:cNvSpPr>
          <a:spLocks noChangeArrowheads="1"/>
        </xdr:cNvSpPr>
      </xdr:nvSpPr>
      <xdr:spPr bwMode="auto">
        <a:xfrm>
          <a:off x="2790826" y="2409825"/>
          <a:ext cx="3381375" cy="285750"/>
        </a:xfrm>
        <a:prstGeom prst="roundRect">
          <a:avLst>
            <a:gd name="adj" fmla="val 0"/>
          </a:avLst>
        </a:prstGeom>
        <a:solidFill>
          <a:srgbClr val="DDDDDD"/>
        </a:solidFill>
        <a:ln w="6350" cap="sq" algn="ctr">
          <a:solidFill>
            <a:srgbClr val="969696"/>
          </a:solidFill>
          <a:miter lim="800000"/>
          <a:headEnd/>
          <a:tailEnd/>
        </a:ln>
        <a:effectLst/>
      </xdr:spPr>
      <xdr:txBody>
        <a:bodyPr vertOverflow="clip" wrap="square" lIns="27432" tIns="18288" rIns="27432" bIns="18288" anchor="ctr" upright="1"/>
        <a:lstStyle/>
        <a:p>
          <a:pPr algn="ctr" rtl="0">
            <a:defRPr sz="1000"/>
          </a:pPr>
          <a:r>
            <a:rPr lang="ru-RU" sz="1000" b="0" i="0" u="none" strike="noStrike" baseline="0">
              <a:solidFill>
                <a:srgbClr val="000000"/>
              </a:solidFill>
              <a:latin typeface="Tahoma"/>
              <a:ea typeface="Tahoma"/>
              <a:cs typeface="Tahoma"/>
            </a:rPr>
            <a:t>Выбор организации</a:t>
          </a:r>
        </a:p>
      </xdr:txBody>
    </xdr:sp>
    <xdr:clientData/>
  </xdr:twoCellAnchor>
  <xdr:twoCellAnchor editAs="oneCell">
    <xdr:from>
      <xdr:col>4</xdr:col>
      <xdr:colOff>0</xdr:colOff>
      <xdr:row>1</xdr:row>
      <xdr:rowOff>0</xdr:rowOff>
    </xdr:from>
    <xdr:to>
      <xdr:col>4</xdr:col>
      <xdr:colOff>285750</xdr:colOff>
      <xdr:row>4</xdr:row>
      <xdr:rowOff>85725</xdr:rowOff>
    </xdr:to>
    <xdr:pic>
      <xdr:nvPicPr>
        <xdr:cNvPr id="3"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12</xdr:row>
      <xdr:rowOff>0</xdr:rowOff>
    </xdr:from>
    <xdr:to>
      <xdr:col>6</xdr:col>
      <xdr:colOff>219075</xdr:colOff>
      <xdr:row>12</xdr:row>
      <xdr:rowOff>219075</xdr:rowOff>
    </xdr:to>
    <xdr:pic macro="[1]!modInfo.MainSheetHelp">
      <xdr:nvPicPr>
        <xdr:cNvPr id="4" name="ExcludeHelp_3" descr="Справка по листу"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1638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8</xdr:row>
      <xdr:rowOff>0</xdr:rowOff>
    </xdr:from>
    <xdr:to>
      <xdr:col>6</xdr:col>
      <xdr:colOff>219075</xdr:colOff>
      <xdr:row>8</xdr:row>
      <xdr:rowOff>219075</xdr:rowOff>
    </xdr:to>
    <xdr:pic macro="[1]!modInfo.MainSheetHelp">
      <xdr:nvPicPr>
        <xdr:cNvPr id="5" name="ExcludeHelp_2"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8858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38100</xdr:colOff>
      <xdr:row>31</xdr:row>
      <xdr:rowOff>0</xdr:rowOff>
    </xdr:from>
    <xdr:to>
      <xdr:col>6</xdr:col>
      <xdr:colOff>228600</xdr:colOff>
      <xdr:row>33</xdr:row>
      <xdr:rowOff>152400</xdr:rowOff>
    </xdr:to>
    <xdr:grpSp>
      <xdr:nvGrpSpPr>
        <xdr:cNvPr id="6" name="shCalendar" hidden="1"/>
        <xdr:cNvGrpSpPr>
          <a:grpSpLocks/>
        </xdr:cNvGrpSpPr>
      </xdr:nvGrpSpPr>
      <xdr:grpSpPr bwMode="auto">
        <a:xfrm>
          <a:off x="6208183" y="5810250"/>
          <a:ext cx="190500" cy="194733"/>
          <a:chOff x="13896191" y="1813753"/>
          <a:chExt cx="211023" cy="178845"/>
        </a:xfrm>
      </xdr:grpSpPr>
      <xdr:sp macro="[1]!modfrmDateChoose.CalendarShow" textlink="">
        <xdr:nvSpPr>
          <xdr:cNvPr id="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8"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6</xdr:row>
      <xdr:rowOff>0</xdr:rowOff>
    </xdr:from>
    <xdr:to>
      <xdr:col>4</xdr:col>
      <xdr:colOff>219075</xdr:colOff>
      <xdr:row>6</xdr:row>
      <xdr:rowOff>219075</xdr:rowOff>
    </xdr:to>
    <xdr:pic macro="[1]!modList00.CreatePrintedForm">
      <xdr:nvPicPr>
        <xdr:cNvPr id="9" name="cmdCreatePrintedForm" descr="Создание печатной формы"/>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7650" y="60007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21</xdr:row>
      <xdr:rowOff>0</xdr:rowOff>
    </xdr:from>
    <xdr:to>
      <xdr:col>6</xdr:col>
      <xdr:colOff>219075</xdr:colOff>
      <xdr:row>21</xdr:row>
      <xdr:rowOff>219075</xdr:rowOff>
    </xdr:to>
    <xdr:pic macro="[1]!modInfo.MainSheetHelp">
      <xdr:nvPicPr>
        <xdr:cNvPr id="10" name="ExcludeHelp_4" descr="Справка по листу"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72200" y="38481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219075</xdr:colOff>
      <xdr:row>11</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6</xdr:col>
      <xdr:colOff>0</xdr:colOff>
      <xdr:row>10</xdr:row>
      <xdr:rowOff>0</xdr:rowOff>
    </xdr:from>
    <xdr:to>
      <xdr:col>6</xdr:col>
      <xdr:colOff>219075</xdr:colOff>
      <xdr:row>11</xdr:row>
      <xdr:rowOff>0</xdr:rowOff>
    </xdr:to>
    <xdr:pic macro="[1]!modInfo.MainSheetHelp">
      <xdr:nvPicPr>
        <xdr:cNvPr id="3" name="ExcludeHelp_2"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1430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695325</xdr:colOff>
      <xdr:row>7</xdr:row>
      <xdr:rowOff>0</xdr:rowOff>
    </xdr:from>
    <xdr:to>
      <xdr:col>4</xdr:col>
      <xdr:colOff>914400</xdr:colOff>
      <xdr:row>8</xdr:row>
      <xdr:rowOff>38100</xdr:rowOff>
    </xdr:to>
    <xdr:pic macro="[1]!modInfo.MainSheetHelp">
      <xdr:nvPicPr>
        <xdr:cNvPr id="4" name="ExcludeHelp_4"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2075" y="7429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4</xdr:col>
      <xdr:colOff>2362200</xdr:colOff>
      <xdr:row>6</xdr:row>
      <xdr:rowOff>0</xdr:rowOff>
    </xdr:from>
    <xdr:to>
      <xdr:col>5</xdr:col>
      <xdr:colOff>9525</xdr:colOff>
      <xdr:row>7</xdr:row>
      <xdr:rowOff>0</xdr:rowOff>
    </xdr:to>
    <xdr:pic macro="[1]!modInfo.MainSheetHelp">
      <xdr:nvPicPr>
        <xdr:cNvPr id="5" name="ExcludeHelp_3" descr="Справка по листу"/>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8950" y="49530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8;&#1040;&#1056;&#1048;&#1060;&#1067;/&#1050;&#1040;&#1064;&#1048;&#1056;&#1040;/&#1088;&#1072;&#1089;&#1082;&#1088;&#1099;&#1090;&#1080;&#1077;%20&#1080;&#1085;&#1092;&#1086;&#1088;&#1084;&#1072;&#1094;&#1080;&#1080;/2017/&#1092;&#1072;&#1082;&#1090;%202016&#1075;/&#1090;&#1077;&#1087;&#1083;&#1086;&#1085;&#1086;&#1089;&#1080;&#1090;&#1077;&#1083;&#1100;%20&#1074;&#1086;&#1076;&#1072;/&#1050;&#1072;&#1096;&#1043;&#1056;&#1069;&#1057;_JKH.OPEN.INFO.BALANCE.WARM%20(&#1090;&#1077;&#1087;&#1083;&#1086;&#1085;&#1086;&#1089;&#1080;&#1090;&#1077;&#1083;&#1100;%20&#1074;&#1086;&#1076;&#1072;)_&#1092;&#1072;&#1082;&#1090;%20201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0;&#1072;&#1096;&#1043;&#1056;&#1069;&#1057;_JKH.OPEN.INFO.BALANCE.WARM(&#1090;&#1077;&#1087;&#1083;&#1086;&#1074;&#1072;&#1103;%20&#1101;&#1085;&#1077;&#1088;&#1075;&#1080;&#1103;)_&#1092;&#1072;&#1082;&#1090;%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frmDateChoose.CalendarShow"/>
      <definedName name="modInfo.MainSheetHelp"/>
      <definedName name="modList00.cmdOrganizationChoice_Click_Handler"/>
      <definedName name="modList00.CreatePrintedForm"/>
    </definedNames>
    <sheetDataSet>
      <sheetData sheetId="0"/>
      <sheetData sheetId="1"/>
      <sheetData sheetId="2"/>
      <sheetData sheetId="3">
        <row r="17">
          <cell r="F17" t="str">
            <v>Филиал "Каширская ГРЭС" АО "Интер РАО- Электрогенерация"</v>
          </cell>
        </row>
      </sheetData>
      <sheetData sheetId="4"/>
      <sheetData sheetId="5"/>
      <sheetData sheetId="6"/>
      <sheetData sheetId="7"/>
      <sheetData sheetId="8"/>
      <sheetData sheetId="9"/>
      <sheetData sheetId="10"/>
      <sheetData sheetId="11"/>
      <sheetData sheetId="12"/>
      <sheetData sheetId="13"/>
      <sheetData sheetId="14">
        <row r="2">
          <cell r="D2">
            <v>2013</v>
          </cell>
          <cell r="I2" t="str">
            <v>общий</v>
          </cell>
        </row>
        <row r="3">
          <cell r="D3">
            <v>2014</v>
          </cell>
          <cell r="I3" t="str">
            <v>общий с учетом освобождения от уплаты НДС</v>
          </cell>
        </row>
        <row r="4">
          <cell r="D4">
            <v>2015</v>
          </cell>
          <cell r="I4" t="str">
            <v>специальный (упрощенная система налогообложения, система налогообложения для сельскохозяйственных товаропроизводителей)</v>
          </cell>
        </row>
        <row r="5">
          <cell r="D5">
            <v>2016</v>
          </cell>
        </row>
        <row r="6">
          <cell r="D6">
            <v>2017</v>
          </cell>
        </row>
        <row r="55">
          <cell r="J55"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v>
          </cell>
        </row>
        <row r="56">
          <cell r="J56" t="str">
            <v>производство тепловой энергии (мощности)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v>
          </cell>
        </row>
        <row r="57">
          <cell r="J57" t="str">
            <v>производство тепловой энергии (мощности) не в режиме комбинированной выработки электрической и тепловой энергии источниками тепловой энергии</v>
          </cell>
        </row>
        <row r="58">
          <cell r="J58" t="str">
            <v>производство теплоносителя</v>
          </cell>
        </row>
        <row r="59">
          <cell r="J59" t="str">
            <v>передача тепловой энергии и теплоносителя</v>
          </cell>
        </row>
        <row r="60">
          <cell r="J60" t="str">
            <v>сбыт тепловой энергии и теплоносителя</v>
          </cell>
        </row>
        <row r="61">
          <cell r="J61" t="str">
            <v>подключение к системе теплоснабжения</v>
          </cell>
        </row>
        <row r="62">
          <cell r="J62" t="str">
            <v>поддержание резервной тепловой мощности при отсутствии потребления тепловой энергии</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шГРЭС_JKH.OPEN.INFO.BALANCE"/>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sheetDataSet>
      <sheetData sheetId="0" refreshError="1"/>
      <sheetData sheetId="1" refreshError="1"/>
      <sheetData sheetId="2" refreshError="1">
        <row r="3">
          <cell r="B3" t="str">
            <v>Версия 6.0.2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view="pageBreakPreview" topLeftCell="D30" zoomScale="90" zoomScaleNormal="100" zoomScaleSheetLayoutView="90" workbookViewId="0">
      <selection activeCell="D4" sqref="A1:XFD1048576"/>
    </sheetView>
  </sheetViews>
  <sheetFormatPr defaultRowHeight="11.25" x14ac:dyDescent="0.25"/>
  <cols>
    <col min="1" max="1" width="29.85546875" style="6" hidden="1" customWidth="1"/>
    <col min="2" max="2" width="10.7109375" style="6" hidden="1" customWidth="1"/>
    <col min="3" max="3" width="3.7109375" style="10" hidden="1" customWidth="1"/>
    <col min="4" max="4" width="3.7109375" style="2" customWidth="1"/>
    <col min="5" max="5" width="38.140625" style="2" customWidth="1"/>
    <col min="6" max="6" width="50.7109375" style="2" customWidth="1"/>
    <col min="7" max="7" width="3.7109375" style="11" customWidth="1"/>
    <col min="8" max="8" width="9.140625" style="2"/>
    <col min="9" max="9" width="9.140625" style="8" customWidth="1"/>
    <col min="10" max="256" width="9.140625" style="2"/>
    <col min="257" max="259" width="0" style="2" hidden="1" customWidth="1"/>
    <col min="260" max="260" width="3.7109375" style="2" customWidth="1"/>
    <col min="261" max="261" width="38.140625" style="2" customWidth="1"/>
    <col min="262" max="262" width="50.7109375" style="2" customWidth="1"/>
    <col min="263" max="263" width="3.7109375" style="2" customWidth="1"/>
    <col min="264" max="264" width="9.140625" style="2"/>
    <col min="265" max="265" width="9.140625" style="2" customWidth="1"/>
    <col min="266" max="512" width="9.140625" style="2"/>
    <col min="513" max="515" width="0" style="2" hidden="1" customWidth="1"/>
    <col min="516" max="516" width="3.7109375" style="2" customWidth="1"/>
    <col min="517" max="517" width="38.140625" style="2" customWidth="1"/>
    <col min="518" max="518" width="50.7109375" style="2" customWidth="1"/>
    <col min="519" max="519" width="3.7109375" style="2" customWidth="1"/>
    <col min="520" max="520" width="9.140625" style="2"/>
    <col min="521" max="521" width="9.140625" style="2" customWidth="1"/>
    <col min="522" max="768" width="9.140625" style="2"/>
    <col min="769" max="771" width="0" style="2" hidden="1" customWidth="1"/>
    <col min="772" max="772" width="3.7109375" style="2" customWidth="1"/>
    <col min="773" max="773" width="38.140625" style="2" customWidth="1"/>
    <col min="774" max="774" width="50.7109375" style="2" customWidth="1"/>
    <col min="775" max="775" width="3.7109375" style="2" customWidth="1"/>
    <col min="776" max="776" width="9.140625" style="2"/>
    <col min="777" max="777" width="9.140625" style="2" customWidth="1"/>
    <col min="778" max="1024" width="9.140625" style="2"/>
    <col min="1025" max="1027" width="0" style="2" hidden="1" customWidth="1"/>
    <col min="1028" max="1028" width="3.7109375" style="2" customWidth="1"/>
    <col min="1029" max="1029" width="38.140625" style="2" customWidth="1"/>
    <col min="1030" max="1030" width="50.7109375" style="2" customWidth="1"/>
    <col min="1031" max="1031" width="3.7109375" style="2" customWidth="1"/>
    <col min="1032" max="1032" width="9.140625" style="2"/>
    <col min="1033" max="1033" width="9.140625" style="2" customWidth="1"/>
    <col min="1034" max="1280" width="9.140625" style="2"/>
    <col min="1281" max="1283" width="0" style="2" hidden="1" customWidth="1"/>
    <col min="1284" max="1284" width="3.7109375" style="2" customWidth="1"/>
    <col min="1285" max="1285" width="38.140625" style="2" customWidth="1"/>
    <col min="1286" max="1286" width="50.7109375" style="2" customWidth="1"/>
    <col min="1287" max="1287" width="3.7109375" style="2" customWidth="1"/>
    <col min="1288" max="1288" width="9.140625" style="2"/>
    <col min="1289" max="1289" width="9.140625" style="2" customWidth="1"/>
    <col min="1290" max="1536" width="9.140625" style="2"/>
    <col min="1537" max="1539" width="0" style="2" hidden="1" customWidth="1"/>
    <col min="1540" max="1540" width="3.7109375" style="2" customWidth="1"/>
    <col min="1541" max="1541" width="38.140625" style="2" customWidth="1"/>
    <col min="1542" max="1542" width="50.7109375" style="2" customWidth="1"/>
    <col min="1543" max="1543" width="3.7109375" style="2" customWidth="1"/>
    <col min="1544" max="1544" width="9.140625" style="2"/>
    <col min="1545" max="1545" width="9.140625" style="2" customWidth="1"/>
    <col min="1546" max="1792" width="9.140625" style="2"/>
    <col min="1793" max="1795" width="0" style="2" hidden="1" customWidth="1"/>
    <col min="1796" max="1796" width="3.7109375" style="2" customWidth="1"/>
    <col min="1797" max="1797" width="38.140625" style="2" customWidth="1"/>
    <col min="1798" max="1798" width="50.7109375" style="2" customWidth="1"/>
    <col min="1799" max="1799" width="3.7109375" style="2" customWidth="1"/>
    <col min="1800" max="1800" width="9.140625" style="2"/>
    <col min="1801" max="1801" width="9.140625" style="2" customWidth="1"/>
    <col min="1802" max="2048" width="9.140625" style="2"/>
    <col min="2049" max="2051" width="0" style="2" hidden="1" customWidth="1"/>
    <col min="2052" max="2052" width="3.7109375" style="2" customWidth="1"/>
    <col min="2053" max="2053" width="38.140625" style="2" customWidth="1"/>
    <col min="2054" max="2054" width="50.7109375" style="2" customWidth="1"/>
    <col min="2055" max="2055" width="3.7109375" style="2" customWidth="1"/>
    <col min="2056" max="2056" width="9.140625" style="2"/>
    <col min="2057" max="2057" width="9.140625" style="2" customWidth="1"/>
    <col min="2058" max="2304" width="9.140625" style="2"/>
    <col min="2305" max="2307" width="0" style="2" hidden="1" customWidth="1"/>
    <col min="2308" max="2308" width="3.7109375" style="2" customWidth="1"/>
    <col min="2309" max="2309" width="38.140625" style="2" customWidth="1"/>
    <col min="2310" max="2310" width="50.7109375" style="2" customWidth="1"/>
    <col min="2311" max="2311" width="3.7109375" style="2" customWidth="1"/>
    <col min="2312" max="2312" width="9.140625" style="2"/>
    <col min="2313" max="2313" width="9.140625" style="2" customWidth="1"/>
    <col min="2314" max="2560" width="9.140625" style="2"/>
    <col min="2561" max="2563" width="0" style="2" hidden="1" customWidth="1"/>
    <col min="2564" max="2564" width="3.7109375" style="2" customWidth="1"/>
    <col min="2565" max="2565" width="38.140625" style="2" customWidth="1"/>
    <col min="2566" max="2566" width="50.7109375" style="2" customWidth="1"/>
    <col min="2567" max="2567" width="3.7109375" style="2" customWidth="1"/>
    <col min="2568" max="2568" width="9.140625" style="2"/>
    <col min="2569" max="2569" width="9.140625" style="2" customWidth="1"/>
    <col min="2570" max="2816" width="9.140625" style="2"/>
    <col min="2817" max="2819" width="0" style="2" hidden="1" customWidth="1"/>
    <col min="2820" max="2820" width="3.7109375" style="2" customWidth="1"/>
    <col min="2821" max="2821" width="38.140625" style="2" customWidth="1"/>
    <col min="2822" max="2822" width="50.7109375" style="2" customWidth="1"/>
    <col min="2823" max="2823" width="3.7109375" style="2" customWidth="1"/>
    <col min="2824" max="2824" width="9.140625" style="2"/>
    <col min="2825" max="2825" width="9.140625" style="2" customWidth="1"/>
    <col min="2826" max="3072" width="9.140625" style="2"/>
    <col min="3073" max="3075" width="0" style="2" hidden="1" customWidth="1"/>
    <col min="3076" max="3076" width="3.7109375" style="2" customWidth="1"/>
    <col min="3077" max="3077" width="38.140625" style="2" customWidth="1"/>
    <col min="3078" max="3078" width="50.7109375" style="2" customWidth="1"/>
    <col min="3079" max="3079" width="3.7109375" style="2" customWidth="1"/>
    <col min="3080" max="3080" width="9.140625" style="2"/>
    <col min="3081" max="3081" width="9.140625" style="2" customWidth="1"/>
    <col min="3082" max="3328" width="9.140625" style="2"/>
    <col min="3329" max="3331" width="0" style="2" hidden="1" customWidth="1"/>
    <col min="3332" max="3332" width="3.7109375" style="2" customWidth="1"/>
    <col min="3333" max="3333" width="38.140625" style="2" customWidth="1"/>
    <col min="3334" max="3334" width="50.7109375" style="2" customWidth="1"/>
    <col min="3335" max="3335" width="3.7109375" style="2" customWidth="1"/>
    <col min="3336" max="3336" width="9.140625" style="2"/>
    <col min="3337" max="3337" width="9.140625" style="2" customWidth="1"/>
    <col min="3338" max="3584" width="9.140625" style="2"/>
    <col min="3585" max="3587" width="0" style="2" hidden="1" customWidth="1"/>
    <col min="3588" max="3588" width="3.7109375" style="2" customWidth="1"/>
    <col min="3589" max="3589" width="38.140625" style="2" customWidth="1"/>
    <col min="3590" max="3590" width="50.7109375" style="2" customWidth="1"/>
    <col min="3591" max="3591" width="3.7109375" style="2" customWidth="1"/>
    <col min="3592" max="3592" width="9.140625" style="2"/>
    <col min="3593" max="3593" width="9.140625" style="2" customWidth="1"/>
    <col min="3594" max="3840" width="9.140625" style="2"/>
    <col min="3841" max="3843" width="0" style="2" hidden="1" customWidth="1"/>
    <col min="3844" max="3844" width="3.7109375" style="2" customWidth="1"/>
    <col min="3845" max="3845" width="38.140625" style="2" customWidth="1"/>
    <col min="3846" max="3846" width="50.7109375" style="2" customWidth="1"/>
    <col min="3847" max="3847" width="3.7109375" style="2" customWidth="1"/>
    <col min="3848" max="3848" width="9.140625" style="2"/>
    <col min="3849" max="3849" width="9.140625" style="2" customWidth="1"/>
    <col min="3850" max="4096" width="9.140625" style="2"/>
    <col min="4097" max="4099" width="0" style="2" hidden="1" customWidth="1"/>
    <col min="4100" max="4100" width="3.7109375" style="2" customWidth="1"/>
    <col min="4101" max="4101" width="38.140625" style="2" customWidth="1"/>
    <col min="4102" max="4102" width="50.7109375" style="2" customWidth="1"/>
    <col min="4103" max="4103" width="3.7109375" style="2" customWidth="1"/>
    <col min="4104" max="4104" width="9.140625" style="2"/>
    <col min="4105" max="4105" width="9.140625" style="2" customWidth="1"/>
    <col min="4106" max="4352" width="9.140625" style="2"/>
    <col min="4353" max="4355" width="0" style="2" hidden="1" customWidth="1"/>
    <col min="4356" max="4356" width="3.7109375" style="2" customWidth="1"/>
    <col min="4357" max="4357" width="38.140625" style="2" customWidth="1"/>
    <col min="4358" max="4358" width="50.7109375" style="2" customWidth="1"/>
    <col min="4359" max="4359" width="3.7109375" style="2" customWidth="1"/>
    <col min="4360" max="4360" width="9.140625" style="2"/>
    <col min="4361" max="4361" width="9.140625" style="2" customWidth="1"/>
    <col min="4362" max="4608" width="9.140625" style="2"/>
    <col min="4609" max="4611" width="0" style="2" hidden="1" customWidth="1"/>
    <col min="4612" max="4612" width="3.7109375" style="2" customWidth="1"/>
    <col min="4613" max="4613" width="38.140625" style="2" customWidth="1"/>
    <col min="4614" max="4614" width="50.7109375" style="2" customWidth="1"/>
    <col min="4615" max="4615" width="3.7109375" style="2" customWidth="1"/>
    <col min="4616" max="4616" width="9.140625" style="2"/>
    <col min="4617" max="4617" width="9.140625" style="2" customWidth="1"/>
    <col min="4618" max="4864" width="9.140625" style="2"/>
    <col min="4865" max="4867" width="0" style="2" hidden="1" customWidth="1"/>
    <col min="4868" max="4868" width="3.7109375" style="2" customWidth="1"/>
    <col min="4869" max="4869" width="38.140625" style="2" customWidth="1"/>
    <col min="4870" max="4870" width="50.7109375" style="2" customWidth="1"/>
    <col min="4871" max="4871" width="3.7109375" style="2" customWidth="1"/>
    <col min="4872" max="4872" width="9.140625" style="2"/>
    <col min="4873" max="4873" width="9.140625" style="2" customWidth="1"/>
    <col min="4874" max="5120" width="9.140625" style="2"/>
    <col min="5121" max="5123" width="0" style="2" hidden="1" customWidth="1"/>
    <col min="5124" max="5124" width="3.7109375" style="2" customWidth="1"/>
    <col min="5125" max="5125" width="38.140625" style="2" customWidth="1"/>
    <col min="5126" max="5126" width="50.7109375" style="2" customWidth="1"/>
    <col min="5127" max="5127" width="3.7109375" style="2" customWidth="1"/>
    <col min="5128" max="5128" width="9.140625" style="2"/>
    <col min="5129" max="5129" width="9.140625" style="2" customWidth="1"/>
    <col min="5130" max="5376" width="9.140625" style="2"/>
    <col min="5377" max="5379" width="0" style="2" hidden="1" customWidth="1"/>
    <col min="5380" max="5380" width="3.7109375" style="2" customWidth="1"/>
    <col min="5381" max="5381" width="38.140625" style="2" customWidth="1"/>
    <col min="5382" max="5382" width="50.7109375" style="2" customWidth="1"/>
    <col min="5383" max="5383" width="3.7109375" style="2" customWidth="1"/>
    <col min="5384" max="5384" width="9.140625" style="2"/>
    <col min="5385" max="5385" width="9.140625" style="2" customWidth="1"/>
    <col min="5386" max="5632" width="9.140625" style="2"/>
    <col min="5633" max="5635" width="0" style="2" hidden="1" customWidth="1"/>
    <col min="5636" max="5636" width="3.7109375" style="2" customWidth="1"/>
    <col min="5637" max="5637" width="38.140625" style="2" customWidth="1"/>
    <col min="5638" max="5638" width="50.7109375" style="2" customWidth="1"/>
    <col min="5639" max="5639" width="3.7109375" style="2" customWidth="1"/>
    <col min="5640" max="5640" width="9.140625" style="2"/>
    <col min="5641" max="5641" width="9.140625" style="2" customWidth="1"/>
    <col min="5642" max="5888" width="9.140625" style="2"/>
    <col min="5889" max="5891" width="0" style="2" hidden="1" customWidth="1"/>
    <col min="5892" max="5892" width="3.7109375" style="2" customWidth="1"/>
    <col min="5893" max="5893" width="38.140625" style="2" customWidth="1"/>
    <col min="5894" max="5894" width="50.7109375" style="2" customWidth="1"/>
    <col min="5895" max="5895" width="3.7109375" style="2" customWidth="1"/>
    <col min="5896" max="5896" width="9.140625" style="2"/>
    <col min="5897" max="5897" width="9.140625" style="2" customWidth="1"/>
    <col min="5898" max="6144" width="9.140625" style="2"/>
    <col min="6145" max="6147" width="0" style="2" hidden="1" customWidth="1"/>
    <col min="6148" max="6148" width="3.7109375" style="2" customWidth="1"/>
    <col min="6149" max="6149" width="38.140625" style="2" customWidth="1"/>
    <col min="6150" max="6150" width="50.7109375" style="2" customWidth="1"/>
    <col min="6151" max="6151" width="3.7109375" style="2" customWidth="1"/>
    <col min="6152" max="6152" width="9.140625" style="2"/>
    <col min="6153" max="6153" width="9.140625" style="2" customWidth="1"/>
    <col min="6154" max="6400" width="9.140625" style="2"/>
    <col min="6401" max="6403" width="0" style="2" hidden="1" customWidth="1"/>
    <col min="6404" max="6404" width="3.7109375" style="2" customWidth="1"/>
    <col min="6405" max="6405" width="38.140625" style="2" customWidth="1"/>
    <col min="6406" max="6406" width="50.7109375" style="2" customWidth="1"/>
    <col min="6407" max="6407" width="3.7109375" style="2" customWidth="1"/>
    <col min="6408" max="6408" width="9.140625" style="2"/>
    <col min="6409" max="6409" width="9.140625" style="2" customWidth="1"/>
    <col min="6410" max="6656" width="9.140625" style="2"/>
    <col min="6657" max="6659" width="0" style="2" hidden="1" customWidth="1"/>
    <col min="6660" max="6660" width="3.7109375" style="2" customWidth="1"/>
    <col min="6661" max="6661" width="38.140625" style="2" customWidth="1"/>
    <col min="6662" max="6662" width="50.7109375" style="2" customWidth="1"/>
    <col min="6663" max="6663" width="3.7109375" style="2" customWidth="1"/>
    <col min="6664" max="6664" width="9.140625" style="2"/>
    <col min="6665" max="6665" width="9.140625" style="2" customWidth="1"/>
    <col min="6666" max="6912" width="9.140625" style="2"/>
    <col min="6913" max="6915" width="0" style="2" hidden="1" customWidth="1"/>
    <col min="6916" max="6916" width="3.7109375" style="2" customWidth="1"/>
    <col min="6917" max="6917" width="38.140625" style="2" customWidth="1"/>
    <col min="6918" max="6918" width="50.7109375" style="2" customWidth="1"/>
    <col min="6919" max="6919" width="3.7109375" style="2" customWidth="1"/>
    <col min="6920" max="6920" width="9.140625" style="2"/>
    <col min="6921" max="6921" width="9.140625" style="2" customWidth="1"/>
    <col min="6922" max="7168" width="9.140625" style="2"/>
    <col min="7169" max="7171" width="0" style="2" hidden="1" customWidth="1"/>
    <col min="7172" max="7172" width="3.7109375" style="2" customWidth="1"/>
    <col min="7173" max="7173" width="38.140625" style="2" customWidth="1"/>
    <col min="7174" max="7174" width="50.7109375" style="2" customWidth="1"/>
    <col min="7175" max="7175" width="3.7109375" style="2" customWidth="1"/>
    <col min="7176" max="7176" width="9.140625" style="2"/>
    <col min="7177" max="7177" width="9.140625" style="2" customWidth="1"/>
    <col min="7178" max="7424" width="9.140625" style="2"/>
    <col min="7425" max="7427" width="0" style="2" hidden="1" customWidth="1"/>
    <col min="7428" max="7428" width="3.7109375" style="2" customWidth="1"/>
    <col min="7429" max="7429" width="38.140625" style="2" customWidth="1"/>
    <col min="7430" max="7430" width="50.7109375" style="2" customWidth="1"/>
    <col min="7431" max="7431" width="3.7109375" style="2" customWidth="1"/>
    <col min="7432" max="7432" width="9.140625" style="2"/>
    <col min="7433" max="7433" width="9.140625" style="2" customWidth="1"/>
    <col min="7434" max="7680" width="9.140625" style="2"/>
    <col min="7681" max="7683" width="0" style="2" hidden="1" customWidth="1"/>
    <col min="7684" max="7684" width="3.7109375" style="2" customWidth="1"/>
    <col min="7685" max="7685" width="38.140625" style="2" customWidth="1"/>
    <col min="7686" max="7686" width="50.7109375" style="2" customWidth="1"/>
    <col min="7687" max="7687" width="3.7109375" style="2" customWidth="1"/>
    <col min="7688" max="7688" width="9.140625" style="2"/>
    <col min="7689" max="7689" width="9.140625" style="2" customWidth="1"/>
    <col min="7690" max="7936" width="9.140625" style="2"/>
    <col min="7937" max="7939" width="0" style="2" hidden="1" customWidth="1"/>
    <col min="7940" max="7940" width="3.7109375" style="2" customWidth="1"/>
    <col min="7941" max="7941" width="38.140625" style="2" customWidth="1"/>
    <col min="7942" max="7942" width="50.7109375" style="2" customWidth="1"/>
    <col min="7943" max="7943" width="3.7109375" style="2" customWidth="1"/>
    <col min="7944" max="7944" width="9.140625" style="2"/>
    <col min="7945" max="7945" width="9.140625" style="2" customWidth="1"/>
    <col min="7946" max="8192" width="9.140625" style="2"/>
    <col min="8193" max="8195" width="0" style="2" hidden="1" customWidth="1"/>
    <col min="8196" max="8196" width="3.7109375" style="2" customWidth="1"/>
    <col min="8197" max="8197" width="38.140625" style="2" customWidth="1"/>
    <col min="8198" max="8198" width="50.7109375" style="2" customWidth="1"/>
    <col min="8199" max="8199" width="3.7109375" style="2" customWidth="1"/>
    <col min="8200" max="8200" width="9.140625" style="2"/>
    <col min="8201" max="8201" width="9.140625" style="2" customWidth="1"/>
    <col min="8202" max="8448" width="9.140625" style="2"/>
    <col min="8449" max="8451" width="0" style="2" hidden="1" customWidth="1"/>
    <col min="8452" max="8452" width="3.7109375" style="2" customWidth="1"/>
    <col min="8453" max="8453" width="38.140625" style="2" customWidth="1"/>
    <col min="8454" max="8454" width="50.7109375" style="2" customWidth="1"/>
    <col min="8455" max="8455" width="3.7109375" style="2" customWidth="1"/>
    <col min="8456" max="8456" width="9.140625" style="2"/>
    <col min="8457" max="8457" width="9.140625" style="2" customWidth="1"/>
    <col min="8458" max="8704" width="9.140625" style="2"/>
    <col min="8705" max="8707" width="0" style="2" hidden="1" customWidth="1"/>
    <col min="8708" max="8708" width="3.7109375" style="2" customWidth="1"/>
    <col min="8709" max="8709" width="38.140625" style="2" customWidth="1"/>
    <col min="8710" max="8710" width="50.7109375" style="2" customWidth="1"/>
    <col min="8711" max="8711" width="3.7109375" style="2" customWidth="1"/>
    <col min="8712" max="8712" width="9.140625" style="2"/>
    <col min="8713" max="8713" width="9.140625" style="2" customWidth="1"/>
    <col min="8714" max="8960" width="9.140625" style="2"/>
    <col min="8961" max="8963" width="0" style="2" hidden="1" customWidth="1"/>
    <col min="8964" max="8964" width="3.7109375" style="2" customWidth="1"/>
    <col min="8965" max="8965" width="38.140625" style="2" customWidth="1"/>
    <col min="8966" max="8966" width="50.7109375" style="2" customWidth="1"/>
    <col min="8967" max="8967" width="3.7109375" style="2" customWidth="1"/>
    <col min="8968" max="8968" width="9.140625" style="2"/>
    <col min="8969" max="8969" width="9.140625" style="2" customWidth="1"/>
    <col min="8970" max="9216" width="9.140625" style="2"/>
    <col min="9217" max="9219" width="0" style="2" hidden="1" customWidth="1"/>
    <col min="9220" max="9220" width="3.7109375" style="2" customWidth="1"/>
    <col min="9221" max="9221" width="38.140625" style="2" customWidth="1"/>
    <col min="9222" max="9222" width="50.7109375" style="2" customWidth="1"/>
    <col min="9223" max="9223" width="3.7109375" style="2" customWidth="1"/>
    <col min="9224" max="9224" width="9.140625" style="2"/>
    <col min="9225" max="9225" width="9.140625" style="2" customWidth="1"/>
    <col min="9226" max="9472" width="9.140625" style="2"/>
    <col min="9473" max="9475" width="0" style="2" hidden="1" customWidth="1"/>
    <col min="9476" max="9476" width="3.7109375" style="2" customWidth="1"/>
    <col min="9477" max="9477" width="38.140625" style="2" customWidth="1"/>
    <col min="9478" max="9478" width="50.7109375" style="2" customWidth="1"/>
    <col min="9479" max="9479" width="3.7109375" style="2" customWidth="1"/>
    <col min="9480" max="9480" width="9.140625" style="2"/>
    <col min="9481" max="9481" width="9.140625" style="2" customWidth="1"/>
    <col min="9482" max="9728" width="9.140625" style="2"/>
    <col min="9729" max="9731" width="0" style="2" hidden="1" customWidth="1"/>
    <col min="9732" max="9732" width="3.7109375" style="2" customWidth="1"/>
    <col min="9733" max="9733" width="38.140625" style="2" customWidth="1"/>
    <col min="9734" max="9734" width="50.7109375" style="2" customWidth="1"/>
    <col min="9735" max="9735" width="3.7109375" style="2" customWidth="1"/>
    <col min="9736" max="9736" width="9.140625" style="2"/>
    <col min="9737" max="9737" width="9.140625" style="2" customWidth="1"/>
    <col min="9738" max="9984" width="9.140625" style="2"/>
    <col min="9985" max="9987" width="0" style="2" hidden="1" customWidth="1"/>
    <col min="9988" max="9988" width="3.7109375" style="2" customWidth="1"/>
    <col min="9989" max="9989" width="38.140625" style="2" customWidth="1"/>
    <col min="9990" max="9990" width="50.7109375" style="2" customWidth="1"/>
    <col min="9991" max="9991" width="3.7109375" style="2" customWidth="1"/>
    <col min="9992" max="9992" width="9.140625" style="2"/>
    <col min="9993" max="9993" width="9.140625" style="2" customWidth="1"/>
    <col min="9994" max="10240" width="9.140625" style="2"/>
    <col min="10241" max="10243" width="0" style="2" hidden="1" customWidth="1"/>
    <col min="10244" max="10244" width="3.7109375" style="2" customWidth="1"/>
    <col min="10245" max="10245" width="38.140625" style="2" customWidth="1"/>
    <col min="10246" max="10246" width="50.7109375" style="2" customWidth="1"/>
    <col min="10247" max="10247" width="3.7109375" style="2" customWidth="1"/>
    <col min="10248" max="10248" width="9.140625" style="2"/>
    <col min="10249" max="10249" width="9.140625" style="2" customWidth="1"/>
    <col min="10250" max="10496" width="9.140625" style="2"/>
    <col min="10497" max="10499" width="0" style="2" hidden="1" customWidth="1"/>
    <col min="10500" max="10500" width="3.7109375" style="2" customWidth="1"/>
    <col min="10501" max="10501" width="38.140625" style="2" customWidth="1"/>
    <col min="10502" max="10502" width="50.7109375" style="2" customWidth="1"/>
    <col min="10503" max="10503" width="3.7109375" style="2" customWidth="1"/>
    <col min="10504" max="10504" width="9.140625" style="2"/>
    <col min="10505" max="10505" width="9.140625" style="2" customWidth="1"/>
    <col min="10506" max="10752" width="9.140625" style="2"/>
    <col min="10753" max="10755" width="0" style="2" hidden="1" customWidth="1"/>
    <col min="10756" max="10756" width="3.7109375" style="2" customWidth="1"/>
    <col min="10757" max="10757" width="38.140625" style="2" customWidth="1"/>
    <col min="10758" max="10758" width="50.7109375" style="2" customWidth="1"/>
    <col min="10759" max="10759" width="3.7109375" style="2" customWidth="1"/>
    <col min="10760" max="10760" width="9.140625" style="2"/>
    <col min="10761" max="10761" width="9.140625" style="2" customWidth="1"/>
    <col min="10762" max="11008" width="9.140625" style="2"/>
    <col min="11009" max="11011" width="0" style="2" hidden="1" customWidth="1"/>
    <col min="11012" max="11012" width="3.7109375" style="2" customWidth="1"/>
    <col min="11013" max="11013" width="38.140625" style="2" customWidth="1"/>
    <col min="11014" max="11014" width="50.7109375" style="2" customWidth="1"/>
    <col min="11015" max="11015" width="3.7109375" style="2" customWidth="1"/>
    <col min="11016" max="11016" width="9.140625" style="2"/>
    <col min="11017" max="11017" width="9.140625" style="2" customWidth="1"/>
    <col min="11018" max="11264" width="9.140625" style="2"/>
    <col min="11265" max="11267" width="0" style="2" hidden="1" customWidth="1"/>
    <col min="11268" max="11268" width="3.7109375" style="2" customWidth="1"/>
    <col min="11269" max="11269" width="38.140625" style="2" customWidth="1"/>
    <col min="11270" max="11270" width="50.7109375" style="2" customWidth="1"/>
    <col min="11271" max="11271" width="3.7109375" style="2" customWidth="1"/>
    <col min="11272" max="11272" width="9.140625" style="2"/>
    <col min="11273" max="11273" width="9.140625" style="2" customWidth="1"/>
    <col min="11274" max="11520" width="9.140625" style="2"/>
    <col min="11521" max="11523" width="0" style="2" hidden="1" customWidth="1"/>
    <col min="11524" max="11524" width="3.7109375" style="2" customWidth="1"/>
    <col min="11525" max="11525" width="38.140625" style="2" customWidth="1"/>
    <col min="11526" max="11526" width="50.7109375" style="2" customWidth="1"/>
    <col min="11527" max="11527" width="3.7109375" style="2" customWidth="1"/>
    <col min="11528" max="11528" width="9.140625" style="2"/>
    <col min="11529" max="11529" width="9.140625" style="2" customWidth="1"/>
    <col min="11530" max="11776" width="9.140625" style="2"/>
    <col min="11777" max="11779" width="0" style="2" hidden="1" customWidth="1"/>
    <col min="11780" max="11780" width="3.7109375" style="2" customWidth="1"/>
    <col min="11781" max="11781" width="38.140625" style="2" customWidth="1"/>
    <col min="11782" max="11782" width="50.7109375" style="2" customWidth="1"/>
    <col min="11783" max="11783" width="3.7109375" style="2" customWidth="1"/>
    <col min="11784" max="11784" width="9.140625" style="2"/>
    <col min="11785" max="11785" width="9.140625" style="2" customWidth="1"/>
    <col min="11786" max="12032" width="9.140625" style="2"/>
    <col min="12033" max="12035" width="0" style="2" hidden="1" customWidth="1"/>
    <col min="12036" max="12036" width="3.7109375" style="2" customWidth="1"/>
    <col min="12037" max="12037" width="38.140625" style="2" customWidth="1"/>
    <col min="12038" max="12038" width="50.7109375" style="2" customWidth="1"/>
    <col min="12039" max="12039" width="3.7109375" style="2" customWidth="1"/>
    <col min="12040" max="12040" width="9.140625" style="2"/>
    <col min="12041" max="12041" width="9.140625" style="2" customWidth="1"/>
    <col min="12042" max="12288" width="9.140625" style="2"/>
    <col min="12289" max="12291" width="0" style="2" hidden="1" customWidth="1"/>
    <col min="12292" max="12292" width="3.7109375" style="2" customWidth="1"/>
    <col min="12293" max="12293" width="38.140625" style="2" customWidth="1"/>
    <col min="12294" max="12294" width="50.7109375" style="2" customWidth="1"/>
    <col min="12295" max="12295" width="3.7109375" style="2" customWidth="1"/>
    <col min="12296" max="12296" width="9.140625" style="2"/>
    <col min="12297" max="12297" width="9.140625" style="2" customWidth="1"/>
    <col min="12298" max="12544" width="9.140625" style="2"/>
    <col min="12545" max="12547" width="0" style="2" hidden="1" customWidth="1"/>
    <col min="12548" max="12548" width="3.7109375" style="2" customWidth="1"/>
    <col min="12549" max="12549" width="38.140625" style="2" customWidth="1"/>
    <col min="12550" max="12550" width="50.7109375" style="2" customWidth="1"/>
    <col min="12551" max="12551" width="3.7109375" style="2" customWidth="1"/>
    <col min="12552" max="12552" width="9.140625" style="2"/>
    <col min="12553" max="12553" width="9.140625" style="2" customWidth="1"/>
    <col min="12554" max="12800" width="9.140625" style="2"/>
    <col min="12801" max="12803" width="0" style="2" hidden="1" customWidth="1"/>
    <col min="12804" max="12804" width="3.7109375" style="2" customWidth="1"/>
    <col min="12805" max="12805" width="38.140625" style="2" customWidth="1"/>
    <col min="12806" max="12806" width="50.7109375" style="2" customWidth="1"/>
    <col min="12807" max="12807" width="3.7109375" style="2" customWidth="1"/>
    <col min="12808" max="12808" width="9.140625" style="2"/>
    <col min="12809" max="12809" width="9.140625" style="2" customWidth="1"/>
    <col min="12810" max="13056" width="9.140625" style="2"/>
    <col min="13057" max="13059" width="0" style="2" hidden="1" customWidth="1"/>
    <col min="13060" max="13060" width="3.7109375" style="2" customWidth="1"/>
    <col min="13061" max="13061" width="38.140625" style="2" customWidth="1"/>
    <col min="13062" max="13062" width="50.7109375" style="2" customWidth="1"/>
    <col min="13063" max="13063" width="3.7109375" style="2" customWidth="1"/>
    <col min="13064" max="13064" width="9.140625" style="2"/>
    <col min="13065" max="13065" width="9.140625" style="2" customWidth="1"/>
    <col min="13066" max="13312" width="9.140625" style="2"/>
    <col min="13313" max="13315" width="0" style="2" hidden="1" customWidth="1"/>
    <col min="13316" max="13316" width="3.7109375" style="2" customWidth="1"/>
    <col min="13317" max="13317" width="38.140625" style="2" customWidth="1"/>
    <col min="13318" max="13318" width="50.7109375" style="2" customWidth="1"/>
    <col min="13319" max="13319" width="3.7109375" style="2" customWidth="1"/>
    <col min="13320" max="13320" width="9.140625" style="2"/>
    <col min="13321" max="13321" width="9.140625" style="2" customWidth="1"/>
    <col min="13322" max="13568" width="9.140625" style="2"/>
    <col min="13569" max="13571" width="0" style="2" hidden="1" customWidth="1"/>
    <col min="13572" max="13572" width="3.7109375" style="2" customWidth="1"/>
    <col min="13573" max="13573" width="38.140625" style="2" customWidth="1"/>
    <col min="13574" max="13574" width="50.7109375" style="2" customWidth="1"/>
    <col min="13575" max="13575" width="3.7109375" style="2" customWidth="1"/>
    <col min="13576" max="13576" width="9.140625" style="2"/>
    <col min="13577" max="13577" width="9.140625" style="2" customWidth="1"/>
    <col min="13578" max="13824" width="9.140625" style="2"/>
    <col min="13825" max="13827" width="0" style="2" hidden="1" customWidth="1"/>
    <col min="13828" max="13828" width="3.7109375" style="2" customWidth="1"/>
    <col min="13829" max="13829" width="38.140625" style="2" customWidth="1"/>
    <col min="13830" max="13830" width="50.7109375" style="2" customWidth="1"/>
    <col min="13831" max="13831" width="3.7109375" style="2" customWidth="1"/>
    <col min="13832" max="13832" width="9.140625" style="2"/>
    <col min="13833" max="13833" width="9.140625" style="2" customWidth="1"/>
    <col min="13834" max="14080" width="9.140625" style="2"/>
    <col min="14081" max="14083" width="0" style="2" hidden="1" customWidth="1"/>
    <col min="14084" max="14084" width="3.7109375" style="2" customWidth="1"/>
    <col min="14085" max="14085" width="38.140625" style="2" customWidth="1"/>
    <col min="14086" max="14086" width="50.7109375" style="2" customWidth="1"/>
    <col min="14087" max="14087" width="3.7109375" style="2" customWidth="1"/>
    <col min="14088" max="14088" width="9.140625" style="2"/>
    <col min="14089" max="14089" width="9.140625" style="2" customWidth="1"/>
    <col min="14090" max="14336" width="9.140625" style="2"/>
    <col min="14337" max="14339" width="0" style="2" hidden="1" customWidth="1"/>
    <col min="14340" max="14340" width="3.7109375" style="2" customWidth="1"/>
    <col min="14341" max="14341" width="38.140625" style="2" customWidth="1"/>
    <col min="14342" max="14342" width="50.7109375" style="2" customWidth="1"/>
    <col min="14343" max="14343" width="3.7109375" style="2" customWidth="1"/>
    <col min="14344" max="14344" width="9.140625" style="2"/>
    <col min="14345" max="14345" width="9.140625" style="2" customWidth="1"/>
    <col min="14346" max="14592" width="9.140625" style="2"/>
    <col min="14593" max="14595" width="0" style="2" hidden="1" customWidth="1"/>
    <col min="14596" max="14596" width="3.7109375" style="2" customWidth="1"/>
    <col min="14597" max="14597" width="38.140625" style="2" customWidth="1"/>
    <col min="14598" max="14598" width="50.7109375" style="2" customWidth="1"/>
    <col min="14599" max="14599" width="3.7109375" style="2" customWidth="1"/>
    <col min="14600" max="14600" width="9.140625" style="2"/>
    <col min="14601" max="14601" width="9.140625" style="2" customWidth="1"/>
    <col min="14602" max="14848" width="9.140625" style="2"/>
    <col min="14849" max="14851" width="0" style="2" hidden="1" customWidth="1"/>
    <col min="14852" max="14852" width="3.7109375" style="2" customWidth="1"/>
    <col min="14853" max="14853" width="38.140625" style="2" customWidth="1"/>
    <col min="14854" max="14854" width="50.7109375" style="2" customWidth="1"/>
    <col min="14855" max="14855" width="3.7109375" style="2" customWidth="1"/>
    <col min="14856" max="14856" width="9.140625" style="2"/>
    <col min="14857" max="14857" width="9.140625" style="2" customWidth="1"/>
    <col min="14858" max="15104" width="9.140625" style="2"/>
    <col min="15105" max="15107" width="0" style="2" hidden="1" customWidth="1"/>
    <col min="15108" max="15108" width="3.7109375" style="2" customWidth="1"/>
    <col min="15109" max="15109" width="38.140625" style="2" customWidth="1"/>
    <col min="15110" max="15110" width="50.7109375" style="2" customWidth="1"/>
    <col min="15111" max="15111" width="3.7109375" style="2" customWidth="1"/>
    <col min="15112" max="15112" width="9.140625" style="2"/>
    <col min="15113" max="15113" width="9.140625" style="2" customWidth="1"/>
    <col min="15114" max="15360" width="9.140625" style="2"/>
    <col min="15361" max="15363" width="0" style="2" hidden="1" customWidth="1"/>
    <col min="15364" max="15364" width="3.7109375" style="2" customWidth="1"/>
    <col min="15365" max="15365" width="38.140625" style="2" customWidth="1"/>
    <col min="15366" max="15366" width="50.7109375" style="2" customWidth="1"/>
    <col min="15367" max="15367" width="3.7109375" style="2" customWidth="1"/>
    <col min="15368" max="15368" width="9.140625" style="2"/>
    <col min="15369" max="15369" width="9.140625" style="2" customWidth="1"/>
    <col min="15370" max="15616" width="9.140625" style="2"/>
    <col min="15617" max="15619" width="0" style="2" hidden="1" customWidth="1"/>
    <col min="15620" max="15620" width="3.7109375" style="2" customWidth="1"/>
    <col min="15621" max="15621" width="38.140625" style="2" customWidth="1"/>
    <col min="15622" max="15622" width="50.7109375" style="2" customWidth="1"/>
    <col min="15623" max="15623" width="3.7109375" style="2" customWidth="1"/>
    <col min="15624" max="15624" width="9.140625" style="2"/>
    <col min="15625" max="15625" width="9.140625" style="2" customWidth="1"/>
    <col min="15626" max="15872" width="9.140625" style="2"/>
    <col min="15873" max="15875" width="0" style="2" hidden="1" customWidth="1"/>
    <col min="15876" max="15876" width="3.7109375" style="2" customWidth="1"/>
    <col min="15877" max="15877" width="38.140625" style="2" customWidth="1"/>
    <col min="15878" max="15878" width="50.7109375" style="2" customWidth="1"/>
    <col min="15879" max="15879" width="3.7109375" style="2" customWidth="1"/>
    <col min="15880" max="15880" width="9.140625" style="2"/>
    <col min="15881" max="15881" width="9.140625" style="2" customWidth="1"/>
    <col min="15882" max="16128" width="9.140625" style="2"/>
    <col min="16129" max="16131" width="0" style="2" hidden="1" customWidth="1"/>
    <col min="16132" max="16132" width="3.7109375" style="2" customWidth="1"/>
    <col min="16133" max="16133" width="38.140625" style="2" customWidth="1"/>
    <col min="16134" max="16134" width="50.7109375" style="2" customWidth="1"/>
    <col min="16135" max="16135" width="3.7109375" style="2" customWidth="1"/>
    <col min="16136" max="16136" width="9.140625" style="2"/>
    <col min="16137" max="16137" width="9.140625" style="2" customWidth="1"/>
    <col min="16138" max="16384" width="9.140625" style="2"/>
  </cols>
  <sheetData>
    <row r="1" spans="1:12" s="1" customFormat="1" ht="13.5" hidden="1" customHeight="1" x14ac:dyDescent="0.25">
      <c r="A1" s="132"/>
      <c r="B1" s="6"/>
      <c r="F1" s="1">
        <v>27980582</v>
      </c>
      <c r="G1" s="7"/>
      <c r="I1" s="8"/>
      <c r="L1" s="9"/>
    </row>
    <row r="2" spans="1:12" s="1" customFormat="1" ht="12" hidden="1" customHeight="1" x14ac:dyDescent="0.25">
      <c r="A2" s="132"/>
      <c r="B2" s="6"/>
      <c r="G2" s="7"/>
      <c r="I2" s="8"/>
    </row>
    <row r="3" spans="1:12" hidden="1" x14ac:dyDescent="0.25"/>
    <row r="4" spans="1:12" ht="15.75" customHeight="1" x14ac:dyDescent="0.25">
      <c r="D4" s="3"/>
      <c r="E4" s="12"/>
      <c r="F4" s="13" t="str">
        <f>version</f>
        <v>Версия 6.0.2</v>
      </c>
    </row>
    <row r="5" spans="1:12" ht="20.25" customHeight="1" x14ac:dyDescent="0.25">
      <c r="D5" s="4"/>
      <c r="E5" s="113" t="s">
        <v>0</v>
      </c>
      <c r="F5" s="113"/>
      <c r="G5" s="14"/>
    </row>
    <row r="6" spans="1:12" x14ac:dyDescent="0.25">
      <c r="D6" s="3"/>
      <c r="E6" s="15"/>
      <c r="F6" s="16"/>
      <c r="G6" s="14"/>
    </row>
    <row r="7" spans="1:12" ht="19.5" x14ac:dyDescent="0.25">
      <c r="D7" s="4"/>
      <c r="E7" s="15" t="s">
        <v>1</v>
      </c>
      <c r="F7" s="17" t="s">
        <v>2</v>
      </c>
      <c r="G7" s="14"/>
    </row>
    <row r="8" spans="1:12" ht="3" customHeight="1" x14ac:dyDescent="0.25">
      <c r="A8" s="18"/>
      <c r="D8" s="133"/>
      <c r="E8" s="15"/>
      <c r="F8" s="134"/>
      <c r="G8" s="19"/>
    </row>
    <row r="9" spans="1:12" ht="19.5" x14ac:dyDescent="0.25">
      <c r="D9" s="4"/>
      <c r="E9" s="20" t="s">
        <v>3</v>
      </c>
      <c r="F9" s="21" t="s">
        <v>4</v>
      </c>
      <c r="G9" s="3"/>
    </row>
    <row r="10" spans="1:12" ht="3" customHeight="1" x14ac:dyDescent="0.25">
      <c r="A10" s="18"/>
      <c r="D10" s="133"/>
      <c r="E10" s="15"/>
      <c r="F10" s="134"/>
      <c r="G10" s="19"/>
    </row>
    <row r="11" spans="1:12" ht="60" x14ac:dyDescent="0.25">
      <c r="A11" s="6" t="s">
        <v>47</v>
      </c>
      <c r="D11" s="4"/>
      <c r="E11" s="20" t="s">
        <v>5</v>
      </c>
      <c r="F11" s="22" t="s">
        <v>6</v>
      </c>
      <c r="G11" s="3"/>
    </row>
    <row r="12" spans="1:12" ht="3" customHeight="1" x14ac:dyDescent="0.25">
      <c r="A12" s="18"/>
      <c r="D12" s="133"/>
      <c r="E12" s="15"/>
      <c r="F12" s="134"/>
      <c r="G12" s="19"/>
    </row>
    <row r="13" spans="1:12" ht="20.100000000000001" customHeight="1" x14ac:dyDescent="0.25">
      <c r="A13" s="23"/>
      <c r="D13" s="4"/>
      <c r="E13" s="20" t="s">
        <v>7</v>
      </c>
      <c r="F13" s="135">
        <v>2016</v>
      </c>
      <c r="G13" s="19"/>
    </row>
    <row r="14" spans="1:12" ht="3" customHeight="1" x14ac:dyDescent="0.25">
      <c r="A14" s="18"/>
      <c r="D14" s="133"/>
      <c r="E14" s="15"/>
      <c r="F14" s="134"/>
      <c r="G14" s="19"/>
    </row>
    <row r="15" spans="1:12" ht="45" x14ac:dyDescent="0.25">
      <c r="D15" s="4"/>
      <c r="E15" s="20" t="s">
        <v>8</v>
      </c>
      <c r="F15" s="22" t="s">
        <v>9</v>
      </c>
      <c r="G15" s="3"/>
    </row>
    <row r="16" spans="1:12" ht="30" customHeight="1" x14ac:dyDescent="0.25">
      <c r="C16" s="24"/>
      <c r="D16" s="133"/>
      <c r="E16" s="136"/>
      <c r="F16" s="134"/>
      <c r="G16" s="25"/>
    </row>
    <row r="17" spans="1:10" ht="22.5" x14ac:dyDescent="0.25">
      <c r="C17" s="24"/>
      <c r="D17" s="137"/>
      <c r="E17" s="136" t="s">
        <v>10</v>
      </c>
      <c r="F17" s="26" t="s">
        <v>11</v>
      </c>
      <c r="G17" s="25"/>
      <c r="J17" s="27"/>
    </row>
    <row r="18" spans="1:10" ht="30" x14ac:dyDescent="0.25">
      <c r="C18" s="24"/>
      <c r="D18" s="137"/>
      <c r="E18" s="138" t="s">
        <v>12</v>
      </c>
      <c r="F18" s="28" t="s">
        <v>11</v>
      </c>
      <c r="G18" s="25"/>
      <c r="J18" s="27"/>
    </row>
    <row r="19" spans="1:10" ht="19.5" x14ac:dyDescent="0.25">
      <c r="C19" s="24"/>
      <c r="D19" s="137"/>
      <c r="E19" s="136" t="s">
        <v>13</v>
      </c>
      <c r="F19" s="26" t="s">
        <v>14</v>
      </c>
      <c r="G19" s="25"/>
      <c r="J19" s="27"/>
    </row>
    <row r="20" spans="1:10" ht="19.5" x14ac:dyDescent="0.25">
      <c r="C20" s="24"/>
      <c r="D20" s="137"/>
      <c r="E20" s="136" t="s">
        <v>15</v>
      </c>
      <c r="F20" s="26" t="s">
        <v>16</v>
      </c>
      <c r="G20" s="25"/>
      <c r="H20" s="29"/>
      <c r="J20" s="27"/>
    </row>
    <row r="21" spans="1:10" ht="3.75" customHeight="1" x14ac:dyDescent="0.25">
      <c r="A21" s="18"/>
      <c r="D21" s="133"/>
      <c r="E21" s="15"/>
      <c r="F21" s="134"/>
      <c r="G21" s="19"/>
    </row>
    <row r="22" spans="1:10" ht="20.100000000000001" customHeight="1" x14ac:dyDescent="0.25">
      <c r="D22" s="4"/>
      <c r="E22" s="136" t="s">
        <v>17</v>
      </c>
      <c r="F22" s="139" t="s">
        <v>49</v>
      </c>
      <c r="G22" s="3"/>
    </row>
    <row r="23" spans="1:10" ht="3.75" hidden="1" customHeight="1" x14ac:dyDescent="0.25">
      <c r="A23" s="18"/>
      <c r="D23" s="133"/>
      <c r="E23" s="15"/>
      <c r="F23" s="134"/>
      <c r="G23" s="19"/>
    </row>
    <row r="24" spans="1:10" ht="19.5" hidden="1" x14ac:dyDescent="0.25">
      <c r="D24" s="4"/>
      <c r="E24" s="136" t="s">
        <v>18</v>
      </c>
      <c r="F24" s="30"/>
      <c r="G24" s="3"/>
    </row>
    <row r="25" spans="1:10" ht="19.5" hidden="1" x14ac:dyDescent="0.25">
      <c r="D25" s="4"/>
      <c r="E25" s="136" t="s">
        <v>19</v>
      </c>
      <c r="F25" s="30"/>
      <c r="G25" s="3"/>
    </row>
    <row r="26" spans="1:10" ht="19.5" hidden="1" x14ac:dyDescent="0.25">
      <c r="D26" s="4"/>
      <c r="E26" s="136" t="s">
        <v>20</v>
      </c>
      <c r="F26" s="30"/>
      <c r="G26" s="3"/>
    </row>
    <row r="27" spans="1:10" ht="3.75" customHeight="1" x14ac:dyDescent="0.25">
      <c r="A27" s="18"/>
      <c r="D27" s="133"/>
      <c r="E27" s="15"/>
      <c r="F27" s="134"/>
      <c r="G27" s="19"/>
    </row>
    <row r="28" spans="1:10" ht="20.100000000000001" customHeight="1" x14ac:dyDescent="0.25">
      <c r="A28" s="18"/>
      <c r="D28" s="133"/>
      <c r="E28" s="20" t="s">
        <v>21</v>
      </c>
      <c r="F28" s="139" t="s">
        <v>22</v>
      </c>
      <c r="G28" s="19"/>
    </row>
    <row r="29" spans="1:10" ht="3" customHeight="1" x14ac:dyDescent="0.25">
      <c r="A29" s="18"/>
      <c r="D29" s="133"/>
      <c r="E29" s="15"/>
      <c r="F29" s="134"/>
      <c r="G29" s="19"/>
    </row>
    <row r="30" spans="1:10" ht="60" x14ac:dyDescent="0.25">
      <c r="A30" s="18"/>
      <c r="D30" s="133"/>
      <c r="E30" s="20" t="s">
        <v>23</v>
      </c>
      <c r="F30" s="22" t="s">
        <v>6</v>
      </c>
      <c r="G30" s="19"/>
    </row>
    <row r="31" spans="1:10" ht="3" customHeight="1" x14ac:dyDescent="0.25">
      <c r="A31" s="18"/>
      <c r="D31" s="133"/>
      <c r="E31" s="15"/>
      <c r="F31" s="134"/>
      <c r="G31" s="19"/>
    </row>
    <row r="32" spans="1:10" ht="45" hidden="1" x14ac:dyDescent="0.25">
      <c r="D32" s="4"/>
      <c r="E32" s="31" t="s">
        <v>24</v>
      </c>
      <c r="F32" s="32"/>
      <c r="G32" s="3"/>
    </row>
    <row r="33" spans="1:7" ht="3" customHeight="1" x14ac:dyDescent="0.25">
      <c r="A33" s="18"/>
      <c r="D33" s="133"/>
      <c r="E33" s="15"/>
      <c r="F33" s="134"/>
      <c r="G33" s="19"/>
    </row>
    <row r="34" spans="1:7" ht="45" x14ac:dyDescent="0.25">
      <c r="A34" s="18"/>
      <c r="D34" s="133"/>
      <c r="E34" s="20" t="s">
        <v>25</v>
      </c>
      <c r="F34" s="22" t="s">
        <v>6</v>
      </c>
      <c r="G34" s="19"/>
    </row>
    <row r="35" spans="1:7" ht="3" customHeight="1" x14ac:dyDescent="0.25">
      <c r="A35" s="18"/>
      <c r="D35" s="133"/>
      <c r="E35" s="15"/>
      <c r="F35" s="134"/>
      <c r="G35" s="19"/>
    </row>
    <row r="36" spans="1:7" ht="30" x14ac:dyDescent="0.25">
      <c r="A36" s="18"/>
      <c r="D36" s="133"/>
      <c r="E36" s="20" t="s">
        <v>26</v>
      </c>
      <c r="F36" s="22" t="s">
        <v>6</v>
      </c>
      <c r="G36" s="19"/>
    </row>
    <row r="37" spans="1:7" ht="3" customHeight="1" x14ac:dyDescent="0.25">
      <c r="A37" s="18"/>
      <c r="D37" s="133"/>
      <c r="E37" s="15"/>
      <c r="F37" s="134"/>
      <c r="G37" s="19"/>
    </row>
    <row r="38" spans="1:7" ht="60" x14ac:dyDescent="0.25">
      <c r="A38" s="18" t="s">
        <v>48</v>
      </c>
      <c r="D38" s="133"/>
      <c r="E38" s="20" t="s">
        <v>27</v>
      </c>
      <c r="F38" s="22" t="s">
        <v>6</v>
      </c>
      <c r="G38" s="19"/>
    </row>
    <row r="39" spans="1:7" x14ac:dyDescent="0.25">
      <c r="A39" s="18"/>
      <c r="D39" s="133"/>
      <c r="E39" s="15"/>
      <c r="F39" s="134"/>
      <c r="G39" s="19"/>
    </row>
    <row r="40" spans="1:7" ht="20.100000000000001" customHeight="1" x14ac:dyDescent="0.25">
      <c r="A40" s="33"/>
      <c r="D40" s="3"/>
      <c r="F40" s="34" t="s">
        <v>28</v>
      </c>
      <c r="G40" s="19"/>
    </row>
    <row r="41" spans="1:7" ht="19.5" x14ac:dyDescent="0.25">
      <c r="A41" s="33"/>
      <c r="B41" s="35"/>
      <c r="D41" s="5"/>
      <c r="E41" s="36" t="s">
        <v>29</v>
      </c>
      <c r="F41" s="37" t="s">
        <v>30</v>
      </c>
      <c r="G41" s="19"/>
    </row>
    <row r="42" spans="1:7" ht="19.5" x14ac:dyDescent="0.25">
      <c r="A42" s="33"/>
      <c r="B42" s="35"/>
      <c r="D42" s="5"/>
      <c r="E42" s="36" t="s">
        <v>31</v>
      </c>
      <c r="F42" s="37" t="s">
        <v>30</v>
      </c>
      <c r="G42" s="19"/>
    </row>
    <row r="43" spans="1:7" ht="13.5" customHeight="1" x14ac:dyDescent="0.25">
      <c r="D43" s="4"/>
      <c r="E43" s="15"/>
      <c r="F43" s="140"/>
      <c r="G43" s="3"/>
    </row>
    <row r="44" spans="1:7" ht="20.100000000000001" customHeight="1" x14ac:dyDescent="0.25">
      <c r="A44" s="33"/>
      <c r="D44" s="3"/>
      <c r="F44" s="34" t="s">
        <v>32</v>
      </c>
      <c r="G44" s="19"/>
    </row>
    <row r="45" spans="1:7" ht="19.5" x14ac:dyDescent="0.25">
      <c r="A45" s="33"/>
      <c r="B45" s="35"/>
      <c r="D45" s="5"/>
      <c r="E45" s="38" t="s">
        <v>33</v>
      </c>
      <c r="F45" s="37" t="s">
        <v>34</v>
      </c>
      <c r="G45" s="19"/>
    </row>
    <row r="46" spans="1:7" ht="19.5" x14ac:dyDescent="0.25">
      <c r="A46" s="33"/>
      <c r="B46" s="35"/>
      <c r="D46" s="5"/>
      <c r="E46" s="38" t="s">
        <v>35</v>
      </c>
      <c r="F46" s="37" t="s">
        <v>36</v>
      </c>
      <c r="G46" s="19"/>
    </row>
    <row r="47" spans="1:7" ht="13.5" customHeight="1" x14ac:dyDescent="0.25">
      <c r="D47" s="4"/>
      <c r="E47" s="15"/>
      <c r="F47" s="140"/>
      <c r="G47" s="3"/>
    </row>
    <row r="48" spans="1:7" ht="20.100000000000001" customHeight="1" x14ac:dyDescent="0.25">
      <c r="A48" s="33"/>
      <c r="D48" s="3"/>
      <c r="F48" s="34" t="s">
        <v>37</v>
      </c>
      <c r="G48" s="19"/>
    </row>
    <row r="49" spans="1:7" ht="22.5" x14ac:dyDescent="0.25">
      <c r="A49" s="33"/>
      <c r="B49" s="35"/>
      <c r="D49" s="5"/>
      <c r="E49" s="38" t="s">
        <v>33</v>
      </c>
      <c r="F49" s="37" t="s">
        <v>38</v>
      </c>
      <c r="G49" s="19"/>
    </row>
    <row r="50" spans="1:7" ht="19.5" x14ac:dyDescent="0.25">
      <c r="A50" s="33"/>
      <c r="B50" s="35"/>
      <c r="D50" s="5"/>
      <c r="E50" s="38" t="s">
        <v>35</v>
      </c>
      <c r="F50" s="37" t="s">
        <v>39</v>
      </c>
      <c r="G50" s="19"/>
    </row>
    <row r="51" spans="1:7" ht="13.5" customHeight="1" x14ac:dyDescent="0.25">
      <c r="D51" s="4"/>
      <c r="E51" s="15"/>
      <c r="F51" s="140"/>
      <c r="G51" s="3"/>
    </row>
    <row r="52" spans="1:7" ht="20.100000000000001" customHeight="1" x14ac:dyDescent="0.25">
      <c r="A52" s="33"/>
      <c r="D52" s="3"/>
      <c r="F52" s="34" t="s">
        <v>40</v>
      </c>
      <c r="G52" s="19"/>
    </row>
    <row r="53" spans="1:7" ht="19.5" x14ac:dyDescent="0.25">
      <c r="A53" s="33"/>
      <c r="B53" s="35"/>
      <c r="D53" s="5"/>
      <c r="E53" s="36" t="s">
        <v>33</v>
      </c>
      <c r="F53" s="37" t="s">
        <v>41</v>
      </c>
      <c r="G53" s="19"/>
    </row>
    <row r="54" spans="1:7" ht="19.5" x14ac:dyDescent="0.25">
      <c r="A54" s="33"/>
      <c r="B54" s="35"/>
      <c r="D54" s="5"/>
      <c r="E54" s="36" t="s">
        <v>42</v>
      </c>
      <c r="F54" s="37" t="s">
        <v>43</v>
      </c>
      <c r="G54" s="19"/>
    </row>
    <row r="55" spans="1:7" ht="19.5" x14ac:dyDescent="0.25">
      <c r="A55" s="33"/>
      <c r="B55" s="35"/>
      <c r="D55" s="5"/>
      <c r="E55" s="38" t="s">
        <v>35</v>
      </c>
      <c r="F55" s="37" t="s">
        <v>44</v>
      </c>
      <c r="G55" s="19"/>
    </row>
    <row r="56" spans="1:7" ht="19.5" x14ac:dyDescent="0.25">
      <c r="A56" s="33"/>
      <c r="B56" s="35"/>
      <c r="D56" s="5"/>
      <c r="E56" s="36" t="s">
        <v>45</v>
      </c>
      <c r="F56" s="37" t="s">
        <v>46</v>
      </c>
      <c r="G56" s="19"/>
    </row>
  </sheetData>
  <mergeCells count="1">
    <mergeCell ref="E5:F5"/>
  </mergeCells>
  <dataValidations count="6">
    <dataValidation type="list" allowBlank="1" showInputMessage="1" showErrorMessage="1" errorTitle="Ошибка" error="Выберите значение из списка" prompt="Выберите значение из списка"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ormula1>kind_of_activity</formula1>
    </dataValidation>
    <dataValidation type="list" allowBlank="1" showInputMessage="1" showErrorMessage="1" errorTitle="Ошибка" error="Выберите значение из списка" prompt="Выберите значение из списка"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year_list</formula1>
    </dataValidation>
    <dataValidation type="list" allowBlank="1" showInputMessage="1" showErrorMessage="1" errorTitle="Ошибка" error="Выберите значение из списка" prompt="Выберите значение из списка"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F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24:F26 JB24:JB26 SX24:SX26 ACT24:ACT26 AMP24:AMP26 AWL24:AWL26 BGH24:BGH26 BQD24:BQD26 BZZ24:BZZ26 CJV24:CJV26 CTR24:CTR26 DDN24:DDN26 DNJ24:DNJ26 DXF24:DXF26 EHB24:EHB26 EQX24:EQX26 FAT24:FAT26 FKP24:FKP26 FUL24:FUL26 GEH24:GEH26 GOD24:GOD26 GXZ24:GXZ26 HHV24:HHV26 HRR24:HRR26 IBN24:IBN26 ILJ24:ILJ26 IVF24:IVF26 JFB24:JFB26 JOX24:JOX26 JYT24:JYT26 KIP24:KIP26 KSL24:KSL26 LCH24:LCH26 LMD24:LMD26 LVZ24:LVZ26 MFV24:MFV26 MPR24:MPR26 MZN24:MZN26 NJJ24:NJJ26 NTF24:NTF26 ODB24:ODB26 OMX24:OMX26 OWT24:OWT26 PGP24:PGP26 PQL24:PQL26 QAH24:QAH26 QKD24:QKD26 QTZ24:QTZ26 RDV24:RDV26 RNR24:RNR26 RXN24:RXN26 SHJ24:SHJ26 SRF24:SRF26 TBB24:TBB26 TKX24:TKX26 TUT24:TUT26 UEP24:UEP26 UOL24:UOL26 UYH24:UYH26 VID24:VID26 VRZ24:VRZ26 WBV24:WBV26 WLR24:WLR26 WVN24:WVN26 F65560:F65562 JB65560:JB65562 SX65560:SX65562 ACT65560:ACT65562 AMP65560:AMP65562 AWL65560:AWL65562 BGH65560:BGH65562 BQD65560:BQD65562 BZZ65560:BZZ65562 CJV65560:CJV65562 CTR65560:CTR65562 DDN65560:DDN65562 DNJ65560:DNJ65562 DXF65560:DXF65562 EHB65560:EHB65562 EQX65560:EQX65562 FAT65560:FAT65562 FKP65560:FKP65562 FUL65560:FUL65562 GEH65560:GEH65562 GOD65560:GOD65562 GXZ65560:GXZ65562 HHV65560:HHV65562 HRR65560:HRR65562 IBN65560:IBN65562 ILJ65560:ILJ65562 IVF65560:IVF65562 JFB65560:JFB65562 JOX65560:JOX65562 JYT65560:JYT65562 KIP65560:KIP65562 KSL65560:KSL65562 LCH65560:LCH65562 LMD65560:LMD65562 LVZ65560:LVZ65562 MFV65560:MFV65562 MPR65560:MPR65562 MZN65560:MZN65562 NJJ65560:NJJ65562 NTF65560:NTF65562 ODB65560:ODB65562 OMX65560:OMX65562 OWT65560:OWT65562 PGP65560:PGP65562 PQL65560:PQL65562 QAH65560:QAH65562 QKD65560:QKD65562 QTZ65560:QTZ65562 RDV65560:RDV65562 RNR65560:RNR65562 RXN65560:RXN65562 SHJ65560:SHJ65562 SRF65560:SRF65562 TBB65560:TBB65562 TKX65560:TKX65562 TUT65560:TUT65562 UEP65560:UEP65562 UOL65560:UOL65562 UYH65560:UYH65562 VID65560:VID65562 VRZ65560:VRZ65562 WBV65560:WBV65562 WLR65560:WLR65562 WVN65560:WVN65562 F131096:F131098 JB131096:JB131098 SX131096:SX131098 ACT131096:ACT131098 AMP131096:AMP131098 AWL131096:AWL131098 BGH131096:BGH131098 BQD131096:BQD131098 BZZ131096:BZZ131098 CJV131096:CJV131098 CTR131096:CTR131098 DDN131096:DDN131098 DNJ131096:DNJ131098 DXF131096:DXF131098 EHB131096:EHB131098 EQX131096:EQX131098 FAT131096:FAT131098 FKP131096:FKP131098 FUL131096:FUL131098 GEH131096:GEH131098 GOD131096:GOD131098 GXZ131096:GXZ131098 HHV131096:HHV131098 HRR131096:HRR131098 IBN131096:IBN131098 ILJ131096:ILJ131098 IVF131096:IVF131098 JFB131096:JFB131098 JOX131096:JOX131098 JYT131096:JYT131098 KIP131096:KIP131098 KSL131096:KSL131098 LCH131096:LCH131098 LMD131096:LMD131098 LVZ131096:LVZ131098 MFV131096:MFV131098 MPR131096:MPR131098 MZN131096:MZN131098 NJJ131096:NJJ131098 NTF131096:NTF131098 ODB131096:ODB131098 OMX131096:OMX131098 OWT131096:OWT131098 PGP131096:PGP131098 PQL131096:PQL131098 QAH131096:QAH131098 QKD131096:QKD131098 QTZ131096:QTZ131098 RDV131096:RDV131098 RNR131096:RNR131098 RXN131096:RXN131098 SHJ131096:SHJ131098 SRF131096:SRF131098 TBB131096:TBB131098 TKX131096:TKX131098 TUT131096:TUT131098 UEP131096:UEP131098 UOL131096:UOL131098 UYH131096:UYH131098 VID131096:VID131098 VRZ131096:VRZ131098 WBV131096:WBV131098 WLR131096:WLR131098 WVN131096:WVN131098 F196632:F196634 JB196632:JB196634 SX196632:SX196634 ACT196632:ACT196634 AMP196632:AMP196634 AWL196632:AWL196634 BGH196632:BGH196634 BQD196632:BQD196634 BZZ196632:BZZ196634 CJV196632:CJV196634 CTR196632:CTR196634 DDN196632:DDN196634 DNJ196632:DNJ196634 DXF196632:DXF196634 EHB196632:EHB196634 EQX196632:EQX196634 FAT196632:FAT196634 FKP196632:FKP196634 FUL196632:FUL196634 GEH196632:GEH196634 GOD196632:GOD196634 GXZ196632:GXZ196634 HHV196632:HHV196634 HRR196632:HRR196634 IBN196632:IBN196634 ILJ196632:ILJ196634 IVF196632:IVF196634 JFB196632:JFB196634 JOX196632:JOX196634 JYT196632:JYT196634 KIP196632:KIP196634 KSL196632:KSL196634 LCH196632:LCH196634 LMD196632:LMD196634 LVZ196632:LVZ196634 MFV196632:MFV196634 MPR196632:MPR196634 MZN196632:MZN196634 NJJ196632:NJJ196634 NTF196632:NTF196634 ODB196632:ODB196634 OMX196632:OMX196634 OWT196632:OWT196634 PGP196632:PGP196634 PQL196632:PQL196634 QAH196632:QAH196634 QKD196632:QKD196634 QTZ196632:QTZ196634 RDV196632:RDV196634 RNR196632:RNR196634 RXN196632:RXN196634 SHJ196632:SHJ196634 SRF196632:SRF196634 TBB196632:TBB196634 TKX196632:TKX196634 TUT196632:TUT196634 UEP196632:UEP196634 UOL196632:UOL196634 UYH196632:UYH196634 VID196632:VID196634 VRZ196632:VRZ196634 WBV196632:WBV196634 WLR196632:WLR196634 WVN196632:WVN196634 F262168:F262170 JB262168:JB262170 SX262168:SX262170 ACT262168:ACT262170 AMP262168:AMP262170 AWL262168:AWL262170 BGH262168:BGH262170 BQD262168:BQD262170 BZZ262168:BZZ262170 CJV262168:CJV262170 CTR262168:CTR262170 DDN262168:DDN262170 DNJ262168:DNJ262170 DXF262168:DXF262170 EHB262168:EHB262170 EQX262168:EQX262170 FAT262168:FAT262170 FKP262168:FKP262170 FUL262168:FUL262170 GEH262168:GEH262170 GOD262168:GOD262170 GXZ262168:GXZ262170 HHV262168:HHV262170 HRR262168:HRR262170 IBN262168:IBN262170 ILJ262168:ILJ262170 IVF262168:IVF262170 JFB262168:JFB262170 JOX262168:JOX262170 JYT262168:JYT262170 KIP262168:KIP262170 KSL262168:KSL262170 LCH262168:LCH262170 LMD262168:LMD262170 LVZ262168:LVZ262170 MFV262168:MFV262170 MPR262168:MPR262170 MZN262168:MZN262170 NJJ262168:NJJ262170 NTF262168:NTF262170 ODB262168:ODB262170 OMX262168:OMX262170 OWT262168:OWT262170 PGP262168:PGP262170 PQL262168:PQL262170 QAH262168:QAH262170 QKD262168:QKD262170 QTZ262168:QTZ262170 RDV262168:RDV262170 RNR262168:RNR262170 RXN262168:RXN262170 SHJ262168:SHJ262170 SRF262168:SRF262170 TBB262168:TBB262170 TKX262168:TKX262170 TUT262168:TUT262170 UEP262168:UEP262170 UOL262168:UOL262170 UYH262168:UYH262170 VID262168:VID262170 VRZ262168:VRZ262170 WBV262168:WBV262170 WLR262168:WLR262170 WVN262168:WVN262170 F327704:F327706 JB327704:JB327706 SX327704:SX327706 ACT327704:ACT327706 AMP327704:AMP327706 AWL327704:AWL327706 BGH327704:BGH327706 BQD327704:BQD327706 BZZ327704:BZZ327706 CJV327704:CJV327706 CTR327704:CTR327706 DDN327704:DDN327706 DNJ327704:DNJ327706 DXF327704:DXF327706 EHB327704:EHB327706 EQX327704:EQX327706 FAT327704:FAT327706 FKP327704:FKP327706 FUL327704:FUL327706 GEH327704:GEH327706 GOD327704:GOD327706 GXZ327704:GXZ327706 HHV327704:HHV327706 HRR327704:HRR327706 IBN327704:IBN327706 ILJ327704:ILJ327706 IVF327704:IVF327706 JFB327704:JFB327706 JOX327704:JOX327706 JYT327704:JYT327706 KIP327704:KIP327706 KSL327704:KSL327706 LCH327704:LCH327706 LMD327704:LMD327706 LVZ327704:LVZ327706 MFV327704:MFV327706 MPR327704:MPR327706 MZN327704:MZN327706 NJJ327704:NJJ327706 NTF327704:NTF327706 ODB327704:ODB327706 OMX327704:OMX327706 OWT327704:OWT327706 PGP327704:PGP327706 PQL327704:PQL327706 QAH327704:QAH327706 QKD327704:QKD327706 QTZ327704:QTZ327706 RDV327704:RDV327706 RNR327704:RNR327706 RXN327704:RXN327706 SHJ327704:SHJ327706 SRF327704:SRF327706 TBB327704:TBB327706 TKX327704:TKX327706 TUT327704:TUT327706 UEP327704:UEP327706 UOL327704:UOL327706 UYH327704:UYH327706 VID327704:VID327706 VRZ327704:VRZ327706 WBV327704:WBV327706 WLR327704:WLR327706 WVN327704:WVN327706 F393240:F393242 JB393240:JB393242 SX393240:SX393242 ACT393240:ACT393242 AMP393240:AMP393242 AWL393240:AWL393242 BGH393240:BGH393242 BQD393240:BQD393242 BZZ393240:BZZ393242 CJV393240:CJV393242 CTR393240:CTR393242 DDN393240:DDN393242 DNJ393240:DNJ393242 DXF393240:DXF393242 EHB393240:EHB393242 EQX393240:EQX393242 FAT393240:FAT393242 FKP393240:FKP393242 FUL393240:FUL393242 GEH393240:GEH393242 GOD393240:GOD393242 GXZ393240:GXZ393242 HHV393240:HHV393242 HRR393240:HRR393242 IBN393240:IBN393242 ILJ393240:ILJ393242 IVF393240:IVF393242 JFB393240:JFB393242 JOX393240:JOX393242 JYT393240:JYT393242 KIP393240:KIP393242 KSL393240:KSL393242 LCH393240:LCH393242 LMD393240:LMD393242 LVZ393240:LVZ393242 MFV393240:MFV393242 MPR393240:MPR393242 MZN393240:MZN393242 NJJ393240:NJJ393242 NTF393240:NTF393242 ODB393240:ODB393242 OMX393240:OMX393242 OWT393240:OWT393242 PGP393240:PGP393242 PQL393240:PQL393242 QAH393240:QAH393242 QKD393240:QKD393242 QTZ393240:QTZ393242 RDV393240:RDV393242 RNR393240:RNR393242 RXN393240:RXN393242 SHJ393240:SHJ393242 SRF393240:SRF393242 TBB393240:TBB393242 TKX393240:TKX393242 TUT393240:TUT393242 UEP393240:UEP393242 UOL393240:UOL393242 UYH393240:UYH393242 VID393240:VID393242 VRZ393240:VRZ393242 WBV393240:WBV393242 WLR393240:WLR393242 WVN393240:WVN393242 F458776:F458778 JB458776:JB458778 SX458776:SX458778 ACT458776:ACT458778 AMP458776:AMP458778 AWL458776:AWL458778 BGH458776:BGH458778 BQD458776:BQD458778 BZZ458776:BZZ458778 CJV458776:CJV458778 CTR458776:CTR458778 DDN458776:DDN458778 DNJ458776:DNJ458778 DXF458776:DXF458778 EHB458776:EHB458778 EQX458776:EQX458778 FAT458776:FAT458778 FKP458776:FKP458778 FUL458776:FUL458778 GEH458776:GEH458778 GOD458776:GOD458778 GXZ458776:GXZ458778 HHV458776:HHV458778 HRR458776:HRR458778 IBN458776:IBN458778 ILJ458776:ILJ458778 IVF458776:IVF458778 JFB458776:JFB458778 JOX458776:JOX458778 JYT458776:JYT458778 KIP458776:KIP458778 KSL458776:KSL458778 LCH458776:LCH458778 LMD458776:LMD458778 LVZ458776:LVZ458778 MFV458776:MFV458778 MPR458776:MPR458778 MZN458776:MZN458778 NJJ458776:NJJ458778 NTF458776:NTF458778 ODB458776:ODB458778 OMX458776:OMX458778 OWT458776:OWT458778 PGP458776:PGP458778 PQL458776:PQL458778 QAH458776:QAH458778 QKD458776:QKD458778 QTZ458776:QTZ458778 RDV458776:RDV458778 RNR458776:RNR458778 RXN458776:RXN458778 SHJ458776:SHJ458778 SRF458776:SRF458778 TBB458776:TBB458778 TKX458776:TKX458778 TUT458776:TUT458778 UEP458776:UEP458778 UOL458776:UOL458778 UYH458776:UYH458778 VID458776:VID458778 VRZ458776:VRZ458778 WBV458776:WBV458778 WLR458776:WLR458778 WVN458776:WVN458778 F524312:F524314 JB524312:JB524314 SX524312:SX524314 ACT524312:ACT524314 AMP524312:AMP524314 AWL524312:AWL524314 BGH524312:BGH524314 BQD524312:BQD524314 BZZ524312:BZZ524314 CJV524312:CJV524314 CTR524312:CTR524314 DDN524312:DDN524314 DNJ524312:DNJ524314 DXF524312:DXF524314 EHB524312:EHB524314 EQX524312:EQX524314 FAT524312:FAT524314 FKP524312:FKP524314 FUL524312:FUL524314 GEH524312:GEH524314 GOD524312:GOD524314 GXZ524312:GXZ524314 HHV524312:HHV524314 HRR524312:HRR524314 IBN524312:IBN524314 ILJ524312:ILJ524314 IVF524312:IVF524314 JFB524312:JFB524314 JOX524312:JOX524314 JYT524312:JYT524314 KIP524312:KIP524314 KSL524312:KSL524314 LCH524312:LCH524314 LMD524312:LMD524314 LVZ524312:LVZ524314 MFV524312:MFV524314 MPR524312:MPR524314 MZN524312:MZN524314 NJJ524312:NJJ524314 NTF524312:NTF524314 ODB524312:ODB524314 OMX524312:OMX524314 OWT524312:OWT524314 PGP524312:PGP524314 PQL524312:PQL524314 QAH524312:QAH524314 QKD524312:QKD524314 QTZ524312:QTZ524314 RDV524312:RDV524314 RNR524312:RNR524314 RXN524312:RXN524314 SHJ524312:SHJ524314 SRF524312:SRF524314 TBB524312:TBB524314 TKX524312:TKX524314 TUT524312:TUT524314 UEP524312:UEP524314 UOL524312:UOL524314 UYH524312:UYH524314 VID524312:VID524314 VRZ524312:VRZ524314 WBV524312:WBV524314 WLR524312:WLR524314 WVN524312:WVN524314 F589848:F589850 JB589848:JB589850 SX589848:SX589850 ACT589848:ACT589850 AMP589848:AMP589850 AWL589848:AWL589850 BGH589848:BGH589850 BQD589848:BQD589850 BZZ589848:BZZ589850 CJV589848:CJV589850 CTR589848:CTR589850 DDN589848:DDN589850 DNJ589848:DNJ589850 DXF589848:DXF589850 EHB589848:EHB589850 EQX589848:EQX589850 FAT589848:FAT589850 FKP589848:FKP589850 FUL589848:FUL589850 GEH589848:GEH589850 GOD589848:GOD589850 GXZ589848:GXZ589850 HHV589848:HHV589850 HRR589848:HRR589850 IBN589848:IBN589850 ILJ589848:ILJ589850 IVF589848:IVF589850 JFB589848:JFB589850 JOX589848:JOX589850 JYT589848:JYT589850 KIP589848:KIP589850 KSL589848:KSL589850 LCH589848:LCH589850 LMD589848:LMD589850 LVZ589848:LVZ589850 MFV589848:MFV589850 MPR589848:MPR589850 MZN589848:MZN589850 NJJ589848:NJJ589850 NTF589848:NTF589850 ODB589848:ODB589850 OMX589848:OMX589850 OWT589848:OWT589850 PGP589848:PGP589850 PQL589848:PQL589850 QAH589848:QAH589850 QKD589848:QKD589850 QTZ589848:QTZ589850 RDV589848:RDV589850 RNR589848:RNR589850 RXN589848:RXN589850 SHJ589848:SHJ589850 SRF589848:SRF589850 TBB589848:TBB589850 TKX589848:TKX589850 TUT589848:TUT589850 UEP589848:UEP589850 UOL589848:UOL589850 UYH589848:UYH589850 VID589848:VID589850 VRZ589848:VRZ589850 WBV589848:WBV589850 WLR589848:WLR589850 WVN589848:WVN589850 F655384:F655386 JB655384:JB655386 SX655384:SX655386 ACT655384:ACT655386 AMP655384:AMP655386 AWL655384:AWL655386 BGH655384:BGH655386 BQD655384:BQD655386 BZZ655384:BZZ655386 CJV655384:CJV655386 CTR655384:CTR655386 DDN655384:DDN655386 DNJ655384:DNJ655386 DXF655384:DXF655386 EHB655384:EHB655386 EQX655384:EQX655386 FAT655384:FAT655386 FKP655384:FKP655386 FUL655384:FUL655386 GEH655384:GEH655386 GOD655384:GOD655386 GXZ655384:GXZ655386 HHV655384:HHV655386 HRR655384:HRR655386 IBN655384:IBN655386 ILJ655384:ILJ655386 IVF655384:IVF655386 JFB655384:JFB655386 JOX655384:JOX655386 JYT655384:JYT655386 KIP655384:KIP655386 KSL655384:KSL655386 LCH655384:LCH655386 LMD655384:LMD655386 LVZ655384:LVZ655386 MFV655384:MFV655386 MPR655384:MPR655386 MZN655384:MZN655386 NJJ655384:NJJ655386 NTF655384:NTF655386 ODB655384:ODB655386 OMX655384:OMX655386 OWT655384:OWT655386 PGP655384:PGP655386 PQL655384:PQL655386 QAH655384:QAH655386 QKD655384:QKD655386 QTZ655384:QTZ655386 RDV655384:RDV655386 RNR655384:RNR655386 RXN655384:RXN655386 SHJ655384:SHJ655386 SRF655384:SRF655386 TBB655384:TBB655386 TKX655384:TKX655386 TUT655384:TUT655386 UEP655384:UEP655386 UOL655384:UOL655386 UYH655384:UYH655386 VID655384:VID655386 VRZ655384:VRZ655386 WBV655384:WBV655386 WLR655384:WLR655386 WVN655384:WVN655386 F720920:F720922 JB720920:JB720922 SX720920:SX720922 ACT720920:ACT720922 AMP720920:AMP720922 AWL720920:AWL720922 BGH720920:BGH720922 BQD720920:BQD720922 BZZ720920:BZZ720922 CJV720920:CJV720922 CTR720920:CTR720922 DDN720920:DDN720922 DNJ720920:DNJ720922 DXF720920:DXF720922 EHB720920:EHB720922 EQX720920:EQX720922 FAT720920:FAT720922 FKP720920:FKP720922 FUL720920:FUL720922 GEH720920:GEH720922 GOD720920:GOD720922 GXZ720920:GXZ720922 HHV720920:HHV720922 HRR720920:HRR720922 IBN720920:IBN720922 ILJ720920:ILJ720922 IVF720920:IVF720922 JFB720920:JFB720922 JOX720920:JOX720922 JYT720920:JYT720922 KIP720920:KIP720922 KSL720920:KSL720922 LCH720920:LCH720922 LMD720920:LMD720922 LVZ720920:LVZ720922 MFV720920:MFV720922 MPR720920:MPR720922 MZN720920:MZN720922 NJJ720920:NJJ720922 NTF720920:NTF720922 ODB720920:ODB720922 OMX720920:OMX720922 OWT720920:OWT720922 PGP720920:PGP720922 PQL720920:PQL720922 QAH720920:QAH720922 QKD720920:QKD720922 QTZ720920:QTZ720922 RDV720920:RDV720922 RNR720920:RNR720922 RXN720920:RXN720922 SHJ720920:SHJ720922 SRF720920:SRF720922 TBB720920:TBB720922 TKX720920:TKX720922 TUT720920:TUT720922 UEP720920:UEP720922 UOL720920:UOL720922 UYH720920:UYH720922 VID720920:VID720922 VRZ720920:VRZ720922 WBV720920:WBV720922 WLR720920:WLR720922 WVN720920:WVN720922 F786456:F786458 JB786456:JB786458 SX786456:SX786458 ACT786456:ACT786458 AMP786456:AMP786458 AWL786456:AWL786458 BGH786456:BGH786458 BQD786456:BQD786458 BZZ786456:BZZ786458 CJV786456:CJV786458 CTR786456:CTR786458 DDN786456:DDN786458 DNJ786456:DNJ786458 DXF786456:DXF786458 EHB786456:EHB786458 EQX786456:EQX786458 FAT786456:FAT786458 FKP786456:FKP786458 FUL786456:FUL786458 GEH786456:GEH786458 GOD786456:GOD786458 GXZ786456:GXZ786458 HHV786456:HHV786458 HRR786456:HRR786458 IBN786456:IBN786458 ILJ786456:ILJ786458 IVF786456:IVF786458 JFB786456:JFB786458 JOX786456:JOX786458 JYT786456:JYT786458 KIP786456:KIP786458 KSL786456:KSL786458 LCH786456:LCH786458 LMD786456:LMD786458 LVZ786456:LVZ786458 MFV786456:MFV786458 MPR786456:MPR786458 MZN786456:MZN786458 NJJ786456:NJJ786458 NTF786456:NTF786458 ODB786456:ODB786458 OMX786456:OMX786458 OWT786456:OWT786458 PGP786456:PGP786458 PQL786456:PQL786458 QAH786456:QAH786458 QKD786456:QKD786458 QTZ786456:QTZ786458 RDV786456:RDV786458 RNR786456:RNR786458 RXN786456:RXN786458 SHJ786456:SHJ786458 SRF786456:SRF786458 TBB786456:TBB786458 TKX786456:TKX786458 TUT786456:TUT786458 UEP786456:UEP786458 UOL786456:UOL786458 UYH786456:UYH786458 VID786456:VID786458 VRZ786456:VRZ786458 WBV786456:WBV786458 WLR786456:WLR786458 WVN786456:WVN786458 F851992:F851994 JB851992:JB851994 SX851992:SX851994 ACT851992:ACT851994 AMP851992:AMP851994 AWL851992:AWL851994 BGH851992:BGH851994 BQD851992:BQD851994 BZZ851992:BZZ851994 CJV851992:CJV851994 CTR851992:CTR851994 DDN851992:DDN851994 DNJ851992:DNJ851994 DXF851992:DXF851994 EHB851992:EHB851994 EQX851992:EQX851994 FAT851992:FAT851994 FKP851992:FKP851994 FUL851992:FUL851994 GEH851992:GEH851994 GOD851992:GOD851994 GXZ851992:GXZ851994 HHV851992:HHV851994 HRR851992:HRR851994 IBN851992:IBN851994 ILJ851992:ILJ851994 IVF851992:IVF851994 JFB851992:JFB851994 JOX851992:JOX851994 JYT851992:JYT851994 KIP851992:KIP851994 KSL851992:KSL851994 LCH851992:LCH851994 LMD851992:LMD851994 LVZ851992:LVZ851994 MFV851992:MFV851994 MPR851992:MPR851994 MZN851992:MZN851994 NJJ851992:NJJ851994 NTF851992:NTF851994 ODB851992:ODB851994 OMX851992:OMX851994 OWT851992:OWT851994 PGP851992:PGP851994 PQL851992:PQL851994 QAH851992:QAH851994 QKD851992:QKD851994 QTZ851992:QTZ851994 RDV851992:RDV851994 RNR851992:RNR851994 RXN851992:RXN851994 SHJ851992:SHJ851994 SRF851992:SRF851994 TBB851992:TBB851994 TKX851992:TKX851994 TUT851992:TUT851994 UEP851992:UEP851994 UOL851992:UOL851994 UYH851992:UYH851994 VID851992:VID851994 VRZ851992:VRZ851994 WBV851992:WBV851994 WLR851992:WLR851994 WVN851992:WVN851994 F917528:F917530 JB917528:JB917530 SX917528:SX917530 ACT917528:ACT917530 AMP917528:AMP917530 AWL917528:AWL917530 BGH917528:BGH917530 BQD917528:BQD917530 BZZ917528:BZZ917530 CJV917528:CJV917530 CTR917528:CTR917530 DDN917528:DDN917530 DNJ917528:DNJ917530 DXF917528:DXF917530 EHB917528:EHB917530 EQX917528:EQX917530 FAT917528:FAT917530 FKP917528:FKP917530 FUL917528:FUL917530 GEH917528:GEH917530 GOD917528:GOD917530 GXZ917528:GXZ917530 HHV917528:HHV917530 HRR917528:HRR917530 IBN917528:IBN917530 ILJ917528:ILJ917530 IVF917528:IVF917530 JFB917528:JFB917530 JOX917528:JOX917530 JYT917528:JYT917530 KIP917528:KIP917530 KSL917528:KSL917530 LCH917528:LCH917530 LMD917528:LMD917530 LVZ917528:LVZ917530 MFV917528:MFV917530 MPR917528:MPR917530 MZN917528:MZN917530 NJJ917528:NJJ917530 NTF917528:NTF917530 ODB917528:ODB917530 OMX917528:OMX917530 OWT917528:OWT917530 PGP917528:PGP917530 PQL917528:PQL917530 QAH917528:QAH917530 QKD917528:QKD917530 QTZ917528:QTZ917530 RDV917528:RDV917530 RNR917528:RNR917530 RXN917528:RXN917530 SHJ917528:SHJ917530 SRF917528:SRF917530 TBB917528:TBB917530 TKX917528:TKX917530 TUT917528:TUT917530 UEP917528:UEP917530 UOL917528:UOL917530 UYH917528:UYH917530 VID917528:VID917530 VRZ917528:VRZ917530 WBV917528:WBV917530 WLR917528:WLR917530 WVN917528:WVN917530 F983064:F983066 JB983064:JB983066 SX983064:SX983066 ACT983064:ACT983066 AMP983064:AMP983066 AWL983064:AWL983066 BGH983064:BGH983066 BQD983064:BQD983066 BZZ983064:BZZ983066 CJV983064:CJV983066 CTR983064:CTR983066 DDN983064:DDN983066 DNJ983064:DNJ983066 DXF983064:DXF983066 EHB983064:EHB983066 EQX983064:EQX983066 FAT983064:FAT983066 FKP983064:FKP983066 FUL983064:FUL983066 GEH983064:GEH983066 GOD983064:GOD983066 GXZ983064:GXZ983066 HHV983064:HHV983066 HRR983064:HRR983066 IBN983064:IBN983066 ILJ983064:ILJ983066 IVF983064:IVF983066 JFB983064:JFB983066 JOX983064:JOX983066 JYT983064:JYT983066 KIP983064:KIP983066 KSL983064:KSL983066 LCH983064:LCH983066 LMD983064:LMD983066 LVZ983064:LVZ983066 MFV983064:MFV983066 MPR983064:MPR983066 MZN983064:MZN983066 NJJ983064:NJJ983066 NTF983064:NTF983066 ODB983064:ODB983066 OMX983064:OMX983066 OWT983064:OWT983066 PGP983064:PGP983066 PQL983064:PQL983066 QAH983064:QAH983066 QKD983064:QKD983066 QTZ983064:QTZ983066 RDV983064:RDV983066 RNR983064:RNR983066 RXN983064:RXN983066 SHJ983064:SHJ983066 SRF983064:SRF983066 TBB983064:TBB983066 TKX983064:TKX983066 TUT983064:TUT983066 UEP983064:UEP983066 UOL983064:UOL983066 UYH983064:UYH983066 VID983064:VID983066 VRZ983064:VRZ983066 WBV983064:WBV983066 WLR983064:WLR983066 WVN983064:WVN983066">
      <formula1>"a"</formula1>
    </dataValidation>
    <dataValidation type="textLength" operator="lessThanOrEqual" allowBlank="1" showInputMessage="1" showErrorMessage="1" errorTitle="Ошибка" error="Допускается ввод не более 900 символов!" sqref="F53:F56 JB53:JB56 SX53:SX56 ACT53:ACT56 AMP53:AMP56 AWL53:AWL56 BGH53:BGH56 BQD53:BQD56 BZZ53:BZZ56 CJV53:CJV56 CTR53:CTR56 DDN53:DDN56 DNJ53:DNJ56 DXF53:DXF56 EHB53:EHB56 EQX53:EQX56 FAT53:FAT56 FKP53:FKP56 FUL53:FUL56 GEH53:GEH56 GOD53:GOD56 GXZ53:GXZ56 HHV53:HHV56 HRR53:HRR56 IBN53:IBN56 ILJ53:ILJ56 IVF53:IVF56 JFB53:JFB56 JOX53:JOX56 JYT53:JYT56 KIP53:KIP56 KSL53:KSL56 LCH53:LCH56 LMD53:LMD56 LVZ53:LVZ56 MFV53:MFV56 MPR53:MPR56 MZN53:MZN56 NJJ53:NJJ56 NTF53:NTF56 ODB53:ODB56 OMX53:OMX56 OWT53:OWT56 PGP53:PGP56 PQL53:PQL56 QAH53:QAH56 QKD53:QKD56 QTZ53:QTZ56 RDV53:RDV56 RNR53:RNR56 RXN53:RXN56 SHJ53:SHJ56 SRF53:SRF56 TBB53:TBB56 TKX53:TKX56 TUT53:TUT56 UEP53:UEP56 UOL53:UOL56 UYH53:UYH56 VID53:VID56 VRZ53:VRZ56 WBV53:WBV56 WLR53:WLR56 WVN53:WVN56 F65589:F65592 JB65589:JB65592 SX65589:SX65592 ACT65589:ACT65592 AMP65589:AMP65592 AWL65589:AWL65592 BGH65589:BGH65592 BQD65589:BQD65592 BZZ65589:BZZ65592 CJV65589:CJV65592 CTR65589:CTR65592 DDN65589:DDN65592 DNJ65589:DNJ65592 DXF65589:DXF65592 EHB65589:EHB65592 EQX65589:EQX65592 FAT65589:FAT65592 FKP65589:FKP65592 FUL65589:FUL65592 GEH65589:GEH65592 GOD65589:GOD65592 GXZ65589:GXZ65592 HHV65589:HHV65592 HRR65589:HRR65592 IBN65589:IBN65592 ILJ65589:ILJ65592 IVF65589:IVF65592 JFB65589:JFB65592 JOX65589:JOX65592 JYT65589:JYT65592 KIP65589:KIP65592 KSL65589:KSL65592 LCH65589:LCH65592 LMD65589:LMD65592 LVZ65589:LVZ65592 MFV65589:MFV65592 MPR65589:MPR65592 MZN65589:MZN65592 NJJ65589:NJJ65592 NTF65589:NTF65592 ODB65589:ODB65592 OMX65589:OMX65592 OWT65589:OWT65592 PGP65589:PGP65592 PQL65589:PQL65592 QAH65589:QAH65592 QKD65589:QKD65592 QTZ65589:QTZ65592 RDV65589:RDV65592 RNR65589:RNR65592 RXN65589:RXN65592 SHJ65589:SHJ65592 SRF65589:SRF65592 TBB65589:TBB65592 TKX65589:TKX65592 TUT65589:TUT65592 UEP65589:UEP65592 UOL65589:UOL65592 UYH65589:UYH65592 VID65589:VID65592 VRZ65589:VRZ65592 WBV65589:WBV65592 WLR65589:WLR65592 WVN65589:WVN65592 F131125:F131128 JB131125:JB131128 SX131125:SX131128 ACT131125:ACT131128 AMP131125:AMP131128 AWL131125:AWL131128 BGH131125:BGH131128 BQD131125:BQD131128 BZZ131125:BZZ131128 CJV131125:CJV131128 CTR131125:CTR131128 DDN131125:DDN131128 DNJ131125:DNJ131128 DXF131125:DXF131128 EHB131125:EHB131128 EQX131125:EQX131128 FAT131125:FAT131128 FKP131125:FKP131128 FUL131125:FUL131128 GEH131125:GEH131128 GOD131125:GOD131128 GXZ131125:GXZ131128 HHV131125:HHV131128 HRR131125:HRR131128 IBN131125:IBN131128 ILJ131125:ILJ131128 IVF131125:IVF131128 JFB131125:JFB131128 JOX131125:JOX131128 JYT131125:JYT131128 KIP131125:KIP131128 KSL131125:KSL131128 LCH131125:LCH131128 LMD131125:LMD131128 LVZ131125:LVZ131128 MFV131125:MFV131128 MPR131125:MPR131128 MZN131125:MZN131128 NJJ131125:NJJ131128 NTF131125:NTF131128 ODB131125:ODB131128 OMX131125:OMX131128 OWT131125:OWT131128 PGP131125:PGP131128 PQL131125:PQL131128 QAH131125:QAH131128 QKD131125:QKD131128 QTZ131125:QTZ131128 RDV131125:RDV131128 RNR131125:RNR131128 RXN131125:RXN131128 SHJ131125:SHJ131128 SRF131125:SRF131128 TBB131125:TBB131128 TKX131125:TKX131128 TUT131125:TUT131128 UEP131125:UEP131128 UOL131125:UOL131128 UYH131125:UYH131128 VID131125:VID131128 VRZ131125:VRZ131128 WBV131125:WBV131128 WLR131125:WLR131128 WVN131125:WVN131128 F196661:F196664 JB196661:JB196664 SX196661:SX196664 ACT196661:ACT196664 AMP196661:AMP196664 AWL196661:AWL196664 BGH196661:BGH196664 BQD196661:BQD196664 BZZ196661:BZZ196664 CJV196661:CJV196664 CTR196661:CTR196664 DDN196661:DDN196664 DNJ196661:DNJ196664 DXF196661:DXF196664 EHB196661:EHB196664 EQX196661:EQX196664 FAT196661:FAT196664 FKP196661:FKP196664 FUL196661:FUL196664 GEH196661:GEH196664 GOD196661:GOD196664 GXZ196661:GXZ196664 HHV196661:HHV196664 HRR196661:HRR196664 IBN196661:IBN196664 ILJ196661:ILJ196664 IVF196661:IVF196664 JFB196661:JFB196664 JOX196661:JOX196664 JYT196661:JYT196664 KIP196661:KIP196664 KSL196661:KSL196664 LCH196661:LCH196664 LMD196661:LMD196664 LVZ196661:LVZ196664 MFV196661:MFV196664 MPR196661:MPR196664 MZN196661:MZN196664 NJJ196661:NJJ196664 NTF196661:NTF196664 ODB196661:ODB196664 OMX196661:OMX196664 OWT196661:OWT196664 PGP196661:PGP196664 PQL196661:PQL196664 QAH196661:QAH196664 QKD196661:QKD196664 QTZ196661:QTZ196664 RDV196661:RDV196664 RNR196661:RNR196664 RXN196661:RXN196664 SHJ196661:SHJ196664 SRF196661:SRF196664 TBB196661:TBB196664 TKX196661:TKX196664 TUT196661:TUT196664 UEP196661:UEP196664 UOL196661:UOL196664 UYH196661:UYH196664 VID196661:VID196664 VRZ196661:VRZ196664 WBV196661:WBV196664 WLR196661:WLR196664 WVN196661:WVN196664 F262197:F262200 JB262197:JB262200 SX262197:SX262200 ACT262197:ACT262200 AMP262197:AMP262200 AWL262197:AWL262200 BGH262197:BGH262200 BQD262197:BQD262200 BZZ262197:BZZ262200 CJV262197:CJV262200 CTR262197:CTR262200 DDN262197:DDN262200 DNJ262197:DNJ262200 DXF262197:DXF262200 EHB262197:EHB262200 EQX262197:EQX262200 FAT262197:FAT262200 FKP262197:FKP262200 FUL262197:FUL262200 GEH262197:GEH262200 GOD262197:GOD262200 GXZ262197:GXZ262200 HHV262197:HHV262200 HRR262197:HRR262200 IBN262197:IBN262200 ILJ262197:ILJ262200 IVF262197:IVF262200 JFB262197:JFB262200 JOX262197:JOX262200 JYT262197:JYT262200 KIP262197:KIP262200 KSL262197:KSL262200 LCH262197:LCH262200 LMD262197:LMD262200 LVZ262197:LVZ262200 MFV262197:MFV262200 MPR262197:MPR262200 MZN262197:MZN262200 NJJ262197:NJJ262200 NTF262197:NTF262200 ODB262197:ODB262200 OMX262197:OMX262200 OWT262197:OWT262200 PGP262197:PGP262200 PQL262197:PQL262200 QAH262197:QAH262200 QKD262197:QKD262200 QTZ262197:QTZ262200 RDV262197:RDV262200 RNR262197:RNR262200 RXN262197:RXN262200 SHJ262197:SHJ262200 SRF262197:SRF262200 TBB262197:TBB262200 TKX262197:TKX262200 TUT262197:TUT262200 UEP262197:UEP262200 UOL262197:UOL262200 UYH262197:UYH262200 VID262197:VID262200 VRZ262197:VRZ262200 WBV262197:WBV262200 WLR262197:WLR262200 WVN262197:WVN262200 F327733:F327736 JB327733:JB327736 SX327733:SX327736 ACT327733:ACT327736 AMP327733:AMP327736 AWL327733:AWL327736 BGH327733:BGH327736 BQD327733:BQD327736 BZZ327733:BZZ327736 CJV327733:CJV327736 CTR327733:CTR327736 DDN327733:DDN327736 DNJ327733:DNJ327736 DXF327733:DXF327736 EHB327733:EHB327736 EQX327733:EQX327736 FAT327733:FAT327736 FKP327733:FKP327736 FUL327733:FUL327736 GEH327733:GEH327736 GOD327733:GOD327736 GXZ327733:GXZ327736 HHV327733:HHV327736 HRR327733:HRR327736 IBN327733:IBN327736 ILJ327733:ILJ327736 IVF327733:IVF327736 JFB327733:JFB327736 JOX327733:JOX327736 JYT327733:JYT327736 KIP327733:KIP327736 KSL327733:KSL327736 LCH327733:LCH327736 LMD327733:LMD327736 LVZ327733:LVZ327736 MFV327733:MFV327736 MPR327733:MPR327736 MZN327733:MZN327736 NJJ327733:NJJ327736 NTF327733:NTF327736 ODB327733:ODB327736 OMX327733:OMX327736 OWT327733:OWT327736 PGP327733:PGP327736 PQL327733:PQL327736 QAH327733:QAH327736 QKD327733:QKD327736 QTZ327733:QTZ327736 RDV327733:RDV327736 RNR327733:RNR327736 RXN327733:RXN327736 SHJ327733:SHJ327736 SRF327733:SRF327736 TBB327733:TBB327736 TKX327733:TKX327736 TUT327733:TUT327736 UEP327733:UEP327736 UOL327733:UOL327736 UYH327733:UYH327736 VID327733:VID327736 VRZ327733:VRZ327736 WBV327733:WBV327736 WLR327733:WLR327736 WVN327733:WVN327736 F393269:F393272 JB393269:JB393272 SX393269:SX393272 ACT393269:ACT393272 AMP393269:AMP393272 AWL393269:AWL393272 BGH393269:BGH393272 BQD393269:BQD393272 BZZ393269:BZZ393272 CJV393269:CJV393272 CTR393269:CTR393272 DDN393269:DDN393272 DNJ393269:DNJ393272 DXF393269:DXF393272 EHB393269:EHB393272 EQX393269:EQX393272 FAT393269:FAT393272 FKP393269:FKP393272 FUL393269:FUL393272 GEH393269:GEH393272 GOD393269:GOD393272 GXZ393269:GXZ393272 HHV393269:HHV393272 HRR393269:HRR393272 IBN393269:IBN393272 ILJ393269:ILJ393272 IVF393269:IVF393272 JFB393269:JFB393272 JOX393269:JOX393272 JYT393269:JYT393272 KIP393269:KIP393272 KSL393269:KSL393272 LCH393269:LCH393272 LMD393269:LMD393272 LVZ393269:LVZ393272 MFV393269:MFV393272 MPR393269:MPR393272 MZN393269:MZN393272 NJJ393269:NJJ393272 NTF393269:NTF393272 ODB393269:ODB393272 OMX393269:OMX393272 OWT393269:OWT393272 PGP393269:PGP393272 PQL393269:PQL393272 QAH393269:QAH393272 QKD393269:QKD393272 QTZ393269:QTZ393272 RDV393269:RDV393272 RNR393269:RNR393272 RXN393269:RXN393272 SHJ393269:SHJ393272 SRF393269:SRF393272 TBB393269:TBB393272 TKX393269:TKX393272 TUT393269:TUT393272 UEP393269:UEP393272 UOL393269:UOL393272 UYH393269:UYH393272 VID393269:VID393272 VRZ393269:VRZ393272 WBV393269:WBV393272 WLR393269:WLR393272 WVN393269:WVN393272 F458805:F458808 JB458805:JB458808 SX458805:SX458808 ACT458805:ACT458808 AMP458805:AMP458808 AWL458805:AWL458808 BGH458805:BGH458808 BQD458805:BQD458808 BZZ458805:BZZ458808 CJV458805:CJV458808 CTR458805:CTR458808 DDN458805:DDN458808 DNJ458805:DNJ458808 DXF458805:DXF458808 EHB458805:EHB458808 EQX458805:EQX458808 FAT458805:FAT458808 FKP458805:FKP458808 FUL458805:FUL458808 GEH458805:GEH458808 GOD458805:GOD458808 GXZ458805:GXZ458808 HHV458805:HHV458808 HRR458805:HRR458808 IBN458805:IBN458808 ILJ458805:ILJ458808 IVF458805:IVF458808 JFB458805:JFB458808 JOX458805:JOX458808 JYT458805:JYT458808 KIP458805:KIP458808 KSL458805:KSL458808 LCH458805:LCH458808 LMD458805:LMD458808 LVZ458805:LVZ458808 MFV458805:MFV458808 MPR458805:MPR458808 MZN458805:MZN458808 NJJ458805:NJJ458808 NTF458805:NTF458808 ODB458805:ODB458808 OMX458805:OMX458808 OWT458805:OWT458808 PGP458805:PGP458808 PQL458805:PQL458808 QAH458805:QAH458808 QKD458805:QKD458808 QTZ458805:QTZ458808 RDV458805:RDV458808 RNR458805:RNR458808 RXN458805:RXN458808 SHJ458805:SHJ458808 SRF458805:SRF458808 TBB458805:TBB458808 TKX458805:TKX458808 TUT458805:TUT458808 UEP458805:UEP458808 UOL458805:UOL458808 UYH458805:UYH458808 VID458805:VID458808 VRZ458805:VRZ458808 WBV458805:WBV458808 WLR458805:WLR458808 WVN458805:WVN458808 F524341:F524344 JB524341:JB524344 SX524341:SX524344 ACT524341:ACT524344 AMP524341:AMP524344 AWL524341:AWL524344 BGH524341:BGH524344 BQD524341:BQD524344 BZZ524341:BZZ524344 CJV524341:CJV524344 CTR524341:CTR524344 DDN524341:DDN524344 DNJ524341:DNJ524344 DXF524341:DXF524344 EHB524341:EHB524344 EQX524341:EQX524344 FAT524341:FAT524344 FKP524341:FKP524344 FUL524341:FUL524344 GEH524341:GEH524344 GOD524341:GOD524344 GXZ524341:GXZ524344 HHV524341:HHV524344 HRR524341:HRR524344 IBN524341:IBN524344 ILJ524341:ILJ524344 IVF524341:IVF524344 JFB524341:JFB524344 JOX524341:JOX524344 JYT524341:JYT524344 KIP524341:KIP524344 KSL524341:KSL524344 LCH524341:LCH524344 LMD524341:LMD524344 LVZ524341:LVZ524344 MFV524341:MFV524344 MPR524341:MPR524344 MZN524341:MZN524344 NJJ524341:NJJ524344 NTF524341:NTF524344 ODB524341:ODB524344 OMX524341:OMX524344 OWT524341:OWT524344 PGP524341:PGP524344 PQL524341:PQL524344 QAH524341:QAH524344 QKD524341:QKD524344 QTZ524341:QTZ524344 RDV524341:RDV524344 RNR524341:RNR524344 RXN524341:RXN524344 SHJ524341:SHJ524344 SRF524341:SRF524344 TBB524341:TBB524344 TKX524341:TKX524344 TUT524341:TUT524344 UEP524341:UEP524344 UOL524341:UOL524344 UYH524341:UYH524344 VID524341:VID524344 VRZ524341:VRZ524344 WBV524341:WBV524344 WLR524341:WLR524344 WVN524341:WVN524344 F589877:F589880 JB589877:JB589880 SX589877:SX589880 ACT589877:ACT589880 AMP589877:AMP589880 AWL589877:AWL589880 BGH589877:BGH589880 BQD589877:BQD589880 BZZ589877:BZZ589880 CJV589877:CJV589880 CTR589877:CTR589880 DDN589877:DDN589880 DNJ589877:DNJ589880 DXF589877:DXF589880 EHB589877:EHB589880 EQX589877:EQX589880 FAT589877:FAT589880 FKP589877:FKP589880 FUL589877:FUL589880 GEH589877:GEH589880 GOD589877:GOD589880 GXZ589877:GXZ589880 HHV589877:HHV589880 HRR589877:HRR589880 IBN589877:IBN589880 ILJ589877:ILJ589880 IVF589877:IVF589880 JFB589877:JFB589880 JOX589877:JOX589880 JYT589877:JYT589880 KIP589877:KIP589880 KSL589877:KSL589880 LCH589877:LCH589880 LMD589877:LMD589880 LVZ589877:LVZ589880 MFV589877:MFV589880 MPR589877:MPR589880 MZN589877:MZN589880 NJJ589877:NJJ589880 NTF589877:NTF589880 ODB589877:ODB589880 OMX589877:OMX589880 OWT589877:OWT589880 PGP589877:PGP589880 PQL589877:PQL589880 QAH589877:QAH589880 QKD589877:QKD589880 QTZ589877:QTZ589880 RDV589877:RDV589880 RNR589877:RNR589880 RXN589877:RXN589880 SHJ589877:SHJ589880 SRF589877:SRF589880 TBB589877:TBB589880 TKX589877:TKX589880 TUT589877:TUT589880 UEP589877:UEP589880 UOL589877:UOL589880 UYH589877:UYH589880 VID589877:VID589880 VRZ589877:VRZ589880 WBV589877:WBV589880 WLR589877:WLR589880 WVN589877:WVN589880 F655413:F655416 JB655413:JB655416 SX655413:SX655416 ACT655413:ACT655416 AMP655413:AMP655416 AWL655413:AWL655416 BGH655413:BGH655416 BQD655413:BQD655416 BZZ655413:BZZ655416 CJV655413:CJV655416 CTR655413:CTR655416 DDN655413:DDN655416 DNJ655413:DNJ655416 DXF655413:DXF655416 EHB655413:EHB655416 EQX655413:EQX655416 FAT655413:FAT655416 FKP655413:FKP655416 FUL655413:FUL655416 GEH655413:GEH655416 GOD655413:GOD655416 GXZ655413:GXZ655416 HHV655413:HHV655416 HRR655413:HRR655416 IBN655413:IBN655416 ILJ655413:ILJ655416 IVF655413:IVF655416 JFB655413:JFB655416 JOX655413:JOX655416 JYT655413:JYT655416 KIP655413:KIP655416 KSL655413:KSL655416 LCH655413:LCH655416 LMD655413:LMD655416 LVZ655413:LVZ655416 MFV655413:MFV655416 MPR655413:MPR655416 MZN655413:MZN655416 NJJ655413:NJJ655416 NTF655413:NTF655416 ODB655413:ODB655416 OMX655413:OMX655416 OWT655413:OWT655416 PGP655413:PGP655416 PQL655413:PQL655416 QAH655413:QAH655416 QKD655413:QKD655416 QTZ655413:QTZ655416 RDV655413:RDV655416 RNR655413:RNR655416 RXN655413:RXN655416 SHJ655413:SHJ655416 SRF655413:SRF655416 TBB655413:TBB655416 TKX655413:TKX655416 TUT655413:TUT655416 UEP655413:UEP655416 UOL655413:UOL655416 UYH655413:UYH655416 VID655413:VID655416 VRZ655413:VRZ655416 WBV655413:WBV655416 WLR655413:WLR655416 WVN655413:WVN655416 F720949:F720952 JB720949:JB720952 SX720949:SX720952 ACT720949:ACT720952 AMP720949:AMP720952 AWL720949:AWL720952 BGH720949:BGH720952 BQD720949:BQD720952 BZZ720949:BZZ720952 CJV720949:CJV720952 CTR720949:CTR720952 DDN720949:DDN720952 DNJ720949:DNJ720952 DXF720949:DXF720952 EHB720949:EHB720952 EQX720949:EQX720952 FAT720949:FAT720952 FKP720949:FKP720952 FUL720949:FUL720952 GEH720949:GEH720952 GOD720949:GOD720952 GXZ720949:GXZ720952 HHV720949:HHV720952 HRR720949:HRR720952 IBN720949:IBN720952 ILJ720949:ILJ720952 IVF720949:IVF720952 JFB720949:JFB720952 JOX720949:JOX720952 JYT720949:JYT720952 KIP720949:KIP720952 KSL720949:KSL720952 LCH720949:LCH720952 LMD720949:LMD720952 LVZ720949:LVZ720952 MFV720949:MFV720952 MPR720949:MPR720952 MZN720949:MZN720952 NJJ720949:NJJ720952 NTF720949:NTF720952 ODB720949:ODB720952 OMX720949:OMX720952 OWT720949:OWT720952 PGP720949:PGP720952 PQL720949:PQL720952 QAH720949:QAH720952 QKD720949:QKD720952 QTZ720949:QTZ720952 RDV720949:RDV720952 RNR720949:RNR720952 RXN720949:RXN720952 SHJ720949:SHJ720952 SRF720949:SRF720952 TBB720949:TBB720952 TKX720949:TKX720952 TUT720949:TUT720952 UEP720949:UEP720952 UOL720949:UOL720952 UYH720949:UYH720952 VID720949:VID720952 VRZ720949:VRZ720952 WBV720949:WBV720952 WLR720949:WLR720952 WVN720949:WVN720952 F786485:F786488 JB786485:JB786488 SX786485:SX786488 ACT786485:ACT786488 AMP786485:AMP786488 AWL786485:AWL786488 BGH786485:BGH786488 BQD786485:BQD786488 BZZ786485:BZZ786488 CJV786485:CJV786488 CTR786485:CTR786488 DDN786485:DDN786488 DNJ786485:DNJ786488 DXF786485:DXF786488 EHB786485:EHB786488 EQX786485:EQX786488 FAT786485:FAT786488 FKP786485:FKP786488 FUL786485:FUL786488 GEH786485:GEH786488 GOD786485:GOD786488 GXZ786485:GXZ786488 HHV786485:HHV786488 HRR786485:HRR786488 IBN786485:IBN786488 ILJ786485:ILJ786488 IVF786485:IVF786488 JFB786485:JFB786488 JOX786485:JOX786488 JYT786485:JYT786488 KIP786485:KIP786488 KSL786485:KSL786488 LCH786485:LCH786488 LMD786485:LMD786488 LVZ786485:LVZ786488 MFV786485:MFV786488 MPR786485:MPR786488 MZN786485:MZN786488 NJJ786485:NJJ786488 NTF786485:NTF786488 ODB786485:ODB786488 OMX786485:OMX786488 OWT786485:OWT786488 PGP786485:PGP786488 PQL786485:PQL786488 QAH786485:QAH786488 QKD786485:QKD786488 QTZ786485:QTZ786488 RDV786485:RDV786488 RNR786485:RNR786488 RXN786485:RXN786488 SHJ786485:SHJ786488 SRF786485:SRF786488 TBB786485:TBB786488 TKX786485:TKX786488 TUT786485:TUT786488 UEP786485:UEP786488 UOL786485:UOL786488 UYH786485:UYH786488 VID786485:VID786488 VRZ786485:VRZ786488 WBV786485:WBV786488 WLR786485:WLR786488 WVN786485:WVN786488 F852021:F852024 JB852021:JB852024 SX852021:SX852024 ACT852021:ACT852024 AMP852021:AMP852024 AWL852021:AWL852024 BGH852021:BGH852024 BQD852021:BQD852024 BZZ852021:BZZ852024 CJV852021:CJV852024 CTR852021:CTR852024 DDN852021:DDN852024 DNJ852021:DNJ852024 DXF852021:DXF852024 EHB852021:EHB852024 EQX852021:EQX852024 FAT852021:FAT852024 FKP852021:FKP852024 FUL852021:FUL852024 GEH852021:GEH852024 GOD852021:GOD852024 GXZ852021:GXZ852024 HHV852021:HHV852024 HRR852021:HRR852024 IBN852021:IBN852024 ILJ852021:ILJ852024 IVF852021:IVF852024 JFB852021:JFB852024 JOX852021:JOX852024 JYT852021:JYT852024 KIP852021:KIP852024 KSL852021:KSL852024 LCH852021:LCH852024 LMD852021:LMD852024 LVZ852021:LVZ852024 MFV852021:MFV852024 MPR852021:MPR852024 MZN852021:MZN852024 NJJ852021:NJJ852024 NTF852021:NTF852024 ODB852021:ODB852024 OMX852021:OMX852024 OWT852021:OWT852024 PGP852021:PGP852024 PQL852021:PQL852024 QAH852021:QAH852024 QKD852021:QKD852024 QTZ852021:QTZ852024 RDV852021:RDV852024 RNR852021:RNR852024 RXN852021:RXN852024 SHJ852021:SHJ852024 SRF852021:SRF852024 TBB852021:TBB852024 TKX852021:TKX852024 TUT852021:TUT852024 UEP852021:UEP852024 UOL852021:UOL852024 UYH852021:UYH852024 VID852021:VID852024 VRZ852021:VRZ852024 WBV852021:WBV852024 WLR852021:WLR852024 WVN852021:WVN852024 F917557:F917560 JB917557:JB917560 SX917557:SX917560 ACT917557:ACT917560 AMP917557:AMP917560 AWL917557:AWL917560 BGH917557:BGH917560 BQD917557:BQD917560 BZZ917557:BZZ917560 CJV917557:CJV917560 CTR917557:CTR917560 DDN917557:DDN917560 DNJ917557:DNJ917560 DXF917557:DXF917560 EHB917557:EHB917560 EQX917557:EQX917560 FAT917557:FAT917560 FKP917557:FKP917560 FUL917557:FUL917560 GEH917557:GEH917560 GOD917557:GOD917560 GXZ917557:GXZ917560 HHV917557:HHV917560 HRR917557:HRR917560 IBN917557:IBN917560 ILJ917557:ILJ917560 IVF917557:IVF917560 JFB917557:JFB917560 JOX917557:JOX917560 JYT917557:JYT917560 KIP917557:KIP917560 KSL917557:KSL917560 LCH917557:LCH917560 LMD917557:LMD917560 LVZ917557:LVZ917560 MFV917557:MFV917560 MPR917557:MPR917560 MZN917557:MZN917560 NJJ917557:NJJ917560 NTF917557:NTF917560 ODB917557:ODB917560 OMX917557:OMX917560 OWT917557:OWT917560 PGP917557:PGP917560 PQL917557:PQL917560 QAH917557:QAH917560 QKD917557:QKD917560 QTZ917557:QTZ917560 RDV917557:RDV917560 RNR917557:RNR917560 RXN917557:RXN917560 SHJ917557:SHJ917560 SRF917557:SRF917560 TBB917557:TBB917560 TKX917557:TKX917560 TUT917557:TUT917560 UEP917557:UEP917560 UOL917557:UOL917560 UYH917557:UYH917560 VID917557:VID917560 VRZ917557:VRZ917560 WBV917557:WBV917560 WLR917557:WLR917560 WVN917557:WVN917560 F983093:F983096 JB983093:JB983096 SX983093:SX983096 ACT983093:ACT983096 AMP983093:AMP983096 AWL983093:AWL983096 BGH983093:BGH983096 BQD983093:BQD983096 BZZ983093:BZZ983096 CJV983093:CJV983096 CTR983093:CTR983096 DDN983093:DDN983096 DNJ983093:DNJ983096 DXF983093:DXF983096 EHB983093:EHB983096 EQX983093:EQX983096 FAT983093:FAT983096 FKP983093:FKP983096 FUL983093:FUL983096 GEH983093:GEH983096 GOD983093:GOD983096 GXZ983093:GXZ983096 HHV983093:HHV983096 HRR983093:HRR983096 IBN983093:IBN983096 ILJ983093:ILJ983096 IVF983093:IVF983096 JFB983093:JFB983096 JOX983093:JOX983096 JYT983093:JYT983096 KIP983093:KIP983096 KSL983093:KSL983096 LCH983093:LCH983096 LMD983093:LMD983096 LVZ983093:LVZ983096 MFV983093:MFV983096 MPR983093:MPR983096 MZN983093:MZN983096 NJJ983093:NJJ983096 NTF983093:NTF983096 ODB983093:ODB983096 OMX983093:OMX983096 OWT983093:OWT983096 PGP983093:PGP983096 PQL983093:PQL983096 QAH983093:QAH983096 QKD983093:QKD983096 QTZ983093:QTZ983096 RDV983093:RDV983096 RNR983093:RNR983096 RXN983093:RXN983096 SHJ983093:SHJ983096 SRF983093:SRF983096 TBB983093:TBB983096 TKX983093:TKX983096 TUT983093:TUT983096 UEP983093:UEP983096 UOL983093:UOL983096 UYH983093:UYH983096 VID983093:VID983096 VRZ983093:VRZ983096 WBV983093:WBV983096 WLR983093:WLR983096 WVN983093:WVN983096 F41:F42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F65577:F65578 JB65577:JB65578 SX65577:SX65578 ACT65577:ACT65578 AMP65577:AMP65578 AWL65577:AWL65578 BGH65577:BGH65578 BQD65577:BQD65578 BZZ65577:BZZ65578 CJV65577:CJV65578 CTR65577:CTR65578 DDN65577:DDN65578 DNJ65577:DNJ65578 DXF65577:DXF65578 EHB65577:EHB65578 EQX65577:EQX65578 FAT65577:FAT65578 FKP65577:FKP65578 FUL65577:FUL65578 GEH65577:GEH65578 GOD65577:GOD65578 GXZ65577:GXZ65578 HHV65577:HHV65578 HRR65577:HRR65578 IBN65577:IBN65578 ILJ65577:ILJ65578 IVF65577:IVF65578 JFB65577:JFB65578 JOX65577:JOX65578 JYT65577:JYT65578 KIP65577:KIP65578 KSL65577:KSL65578 LCH65577:LCH65578 LMD65577:LMD65578 LVZ65577:LVZ65578 MFV65577:MFV65578 MPR65577:MPR65578 MZN65577:MZN65578 NJJ65577:NJJ65578 NTF65577:NTF65578 ODB65577:ODB65578 OMX65577:OMX65578 OWT65577:OWT65578 PGP65577:PGP65578 PQL65577:PQL65578 QAH65577:QAH65578 QKD65577:QKD65578 QTZ65577:QTZ65578 RDV65577:RDV65578 RNR65577:RNR65578 RXN65577:RXN65578 SHJ65577:SHJ65578 SRF65577:SRF65578 TBB65577:TBB65578 TKX65577:TKX65578 TUT65577:TUT65578 UEP65577:UEP65578 UOL65577:UOL65578 UYH65577:UYH65578 VID65577:VID65578 VRZ65577:VRZ65578 WBV65577:WBV65578 WLR65577:WLR65578 WVN65577:WVN65578 F131113:F131114 JB131113:JB131114 SX131113:SX131114 ACT131113:ACT131114 AMP131113:AMP131114 AWL131113:AWL131114 BGH131113:BGH131114 BQD131113:BQD131114 BZZ131113:BZZ131114 CJV131113:CJV131114 CTR131113:CTR131114 DDN131113:DDN131114 DNJ131113:DNJ131114 DXF131113:DXF131114 EHB131113:EHB131114 EQX131113:EQX131114 FAT131113:FAT131114 FKP131113:FKP131114 FUL131113:FUL131114 GEH131113:GEH131114 GOD131113:GOD131114 GXZ131113:GXZ131114 HHV131113:HHV131114 HRR131113:HRR131114 IBN131113:IBN131114 ILJ131113:ILJ131114 IVF131113:IVF131114 JFB131113:JFB131114 JOX131113:JOX131114 JYT131113:JYT131114 KIP131113:KIP131114 KSL131113:KSL131114 LCH131113:LCH131114 LMD131113:LMD131114 LVZ131113:LVZ131114 MFV131113:MFV131114 MPR131113:MPR131114 MZN131113:MZN131114 NJJ131113:NJJ131114 NTF131113:NTF131114 ODB131113:ODB131114 OMX131113:OMX131114 OWT131113:OWT131114 PGP131113:PGP131114 PQL131113:PQL131114 QAH131113:QAH131114 QKD131113:QKD131114 QTZ131113:QTZ131114 RDV131113:RDV131114 RNR131113:RNR131114 RXN131113:RXN131114 SHJ131113:SHJ131114 SRF131113:SRF131114 TBB131113:TBB131114 TKX131113:TKX131114 TUT131113:TUT131114 UEP131113:UEP131114 UOL131113:UOL131114 UYH131113:UYH131114 VID131113:VID131114 VRZ131113:VRZ131114 WBV131113:WBV131114 WLR131113:WLR131114 WVN131113:WVN131114 F196649:F196650 JB196649:JB196650 SX196649:SX196650 ACT196649:ACT196650 AMP196649:AMP196650 AWL196649:AWL196650 BGH196649:BGH196650 BQD196649:BQD196650 BZZ196649:BZZ196650 CJV196649:CJV196650 CTR196649:CTR196650 DDN196649:DDN196650 DNJ196649:DNJ196650 DXF196649:DXF196650 EHB196649:EHB196650 EQX196649:EQX196650 FAT196649:FAT196650 FKP196649:FKP196650 FUL196649:FUL196650 GEH196649:GEH196650 GOD196649:GOD196650 GXZ196649:GXZ196650 HHV196649:HHV196650 HRR196649:HRR196650 IBN196649:IBN196650 ILJ196649:ILJ196650 IVF196649:IVF196650 JFB196649:JFB196650 JOX196649:JOX196650 JYT196649:JYT196650 KIP196649:KIP196650 KSL196649:KSL196650 LCH196649:LCH196650 LMD196649:LMD196650 LVZ196649:LVZ196650 MFV196649:MFV196650 MPR196649:MPR196650 MZN196649:MZN196650 NJJ196649:NJJ196650 NTF196649:NTF196650 ODB196649:ODB196650 OMX196649:OMX196650 OWT196649:OWT196650 PGP196649:PGP196650 PQL196649:PQL196650 QAH196649:QAH196650 QKD196649:QKD196650 QTZ196649:QTZ196650 RDV196649:RDV196650 RNR196649:RNR196650 RXN196649:RXN196650 SHJ196649:SHJ196650 SRF196649:SRF196650 TBB196649:TBB196650 TKX196649:TKX196650 TUT196649:TUT196650 UEP196649:UEP196650 UOL196649:UOL196650 UYH196649:UYH196650 VID196649:VID196650 VRZ196649:VRZ196650 WBV196649:WBV196650 WLR196649:WLR196650 WVN196649:WVN196650 F262185:F262186 JB262185:JB262186 SX262185:SX262186 ACT262185:ACT262186 AMP262185:AMP262186 AWL262185:AWL262186 BGH262185:BGH262186 BQD262185:BQD262186 BZZ262185:BZZ262186 CJV262185:CJV262186 CTR262185:CTR262186 DDN262185:DDN262186 DNJ262185:DNJ262186 DXF262185:DXF262186 EHB262185:EHB262186 EQX262185:EQX262186 FAT262185:FAT262186 FKP262185:FKP262186 FUL262185:FUL262186 GEH262185:GEH262186 GOD262185:GOD262186 GXZ262185:GXZ262186 HHV262185:HHV262186 HRR262185:HRR262186 IBN262185:IBN262186 ILJ262185:ILJ262186 IVF262185:IVF262186 JFB262185:JFB262186 JOX262185:JOX262186 JYT262185:JYT262186 KIP262185:KIP262186 KSL262185:KSL262186 LCH262185:LCH262186 LMD262185:LMD262186 LVZ262185:LVZ262186 MFV262185:MFV262186 MPR262185:MPR262186 MZN262185:MZN262186 NJJ262185:NJJ262186 NTF262185:NTF262186 ODB262185:ODB262186 OMX262185:OMX262186 OWT262185:OWT262186 PGP262185:PGP262186 PQL262185:PQL262186 QAH262185:QAH262186 QKD262185:QKD262186 QTZ262185:QTZ262186 RDV262185:RDV262186 RNR262185:RNR262186 RXN262185:RXN262186 SHJ262185:SHJ262186 SRF262185:SRF262186 TBB262185:TBB262186 TKX262185:TKX262186 TUT262185:TUT262186 UEP262185:UEP262186 UOL262185:UOL262186 UYH262185:UYH262186 VID262185:VID262186 VRZ262185:VRZ262186 WBV262185:WBV262186 WLR262185:WLR262186 WVN262185:WVN262186 F327721:F327722 JB327721:JB327722 SX327721:SX327722 ACT327721:ACT327722 AMP327721:AMP327722 AWL327721:AWL327722 BGH327721:BGH327722 BQD327721:BQD327722 BZZ327721:BZZ327722 CJV327721:CJV327722 CTR327721:CTR327722 DDN327721:DDN327722 DNJ327721:DNJ327722 DXF327721:DXF327722 EHB327721:EHB327722 EQX327721:EQX327722 FAT327721:FAT327722 FKP327721:FKP327722 FUL327721:FUL327722 GEH327721:GEH327722 GOD327721:GOD327722 GXZ327721:GXZ327722 HHV327721:HHV327722 HRR327721:HRR327722 IBN327721:IBN327722 ILJ327721:ILJ327722 IVF327721:IVF327722 JFB327721:JFB327722 JOX327721:JOX327722 JYT327721:JYT327722 KIP327721:KIP327722 KSL327721:KSL327722 LCH327721:LCH327722 LMD327721:LMD327722 LVZ327721:LVZ327722 MFV327721:MFV327722 MPR327721:MPR327722 MZN327721:MZN327722 NJJ327721:NJJ327722 NTF327721:NTF327722 ODB327721:ODB327722 OMX327721:OMX327722 OWT327721:OWT327722 PGP327721:PGP327722 PQL327721:PQL327722 QAH327721:QAH327722 QKD327721:QKD327722 QTZ327721:QTZ327722 RDV327721:RDV327722 RNR327721:RNR327722 RXN327721:RXN327722 SHJ327721:SHJ327722 SRF327721:SRF327722 TBB327721:TBB327722 TKX327721:TKX327722 TUT327721:TUT327722 UEP327721:UEP327722 UOL327721:UOL327722 UYH327721:UYH327722 VID327721:VID327722 VRZ327721:VRZ327722 WBV327721:WBV327722 WLR327721:WLR327722 WVN327721:WVN327722 F393257:F393258 JB393257:JB393258 SX393257:SX393258 ACT393257:ACT393258 AMP393257:AMP393258 AWL393257:AWL393258 BGH393257:BGH393258 BQD393257:BQD393258 BZZ393257:BZZ393258 CJV393257:CJV393258 CTR393257:CTR393258 DDN393257:DDN393258 DNJ393257:DNJ393258 DXF393257:DXF393258 EHB393257:EHB393258 EQX393257:EQX393258 FAT393257:FAT393258 FKP393257:FKP393258 FUL393257:FUL393258 GEH393257:GEH393258 GOD393257:GOD393258 GXZ393257:GXZ393258 HHV393257:HHV393258 HRR393257:HRR393258 IBN393257:IBN393258 ILJ393257:ILJ393258 IVF393257:IVF393258 JFB393257:JFB393258 JOX393257:JOX393258 JYT393257:JYT393258 KIP393257:KIP393258 KSL393257:KSL393258 LCH393257:LCH393258 LMD393257:LMD393258 LVZ393257:LVZ393258 MFV393257:MFV393258 MPR393257:MPR393258 MZN393257:MZN393258 NJJ393257:NJJ393258 NTF393257:NTF393258 ODB393257:ODB393258 OMX393257:OMX393258 OWT393257:OWT393258 PGP393257:PGP393258 PQL393257:PQL393258 QAH393257:QAH393258 QKD393257:QKD393258 QTZ393257:QTZ393258 RDV393257:RDV393258 RNR393257:RNR393258 RXN393257:RXN393258 SHJ393257:SHJ393258 SRF393257:SRF393258 TBB393257:TBB393258 TKX393257:TKX393258 TUT393257:TUT393258 UEP393257:UEP393258 UOL393257:UOL393258 UYH393257:UYH393258 VID393257:VID393258 VRZ393257:VRZ393258 WBV393257:WBV393258 WLR393257:WLR393258 WVN393257:WVN393258 F458793:F458794 JB458793:JB458794 SX458793:SX458794 ACT458793:ACT458794 AMP458793:AMP458794 AWL458793:AWL458794 BGH458793:BGH458794 BQD458793:BQD458794 BZZ458793:BZZ458794 CJV458793:CJV458794 CTR458793:CTR458794 DDN458793:DDN458794 DNJ458793:DNJ458794 DXF458793:DXF458794 EHB458793:EHB458794 EQX458793:EQX458794 FAT458793:FAT458794 FKP458793:FKP458794 FUL458793:FUL458794 GEH458793:GEH458794 GOD458793:GOD458794 GXZ458793:GXZ458794 HHV458793:HHV458794 HRR458793:HRR458794 IBN458793:IBN458794 ILJ458793:ILJ458794 IVF458793:IVF458794 JFB458793:JFB458794 JOX458793:JOX458794 JYT458793:JYT458794 KIP458793:KIP458794 KSL458793:KSL458794 LCH458793:LCH458794 LMD458793:LMD458794 LVZ458793:LVZ458794 MFV458793:MFV458794 MPR458793:MPR458794 MZN458793:MZN458794 NJJ458793:NJJ458794 NTF458793:NTF458794 ODB458793:ODB458794 OMX458793:OMX458794 OWT458793:OWT458794 PGP458793:PGP458794 PQL458793:PQL458794 QAH458793:QAH458794 QKD458793:QKD458794 QTZ458793:QTZ458794 RDV458793:RDV458794 RNR458793:RNR458794 RXN458793:RXN458794 SHJ458793:SHJ458794 SRF458793:SRF458794 TBB458793:TBB458794 TKX458793:TKX458794 TUT458793:TUT458794 UEP458793:UEP458794 UOL458793:UOL458794 UYH458793:UYH458794 VID458793:VID458794 VRZ458793:VRZ458794 WBV458793:WBV458794 WLR458793:WLR458794 WVN458793:WVN458794 F524329:F524330 JB524329:JB524330 SX524329:SX524330 ACT524329:ACT524330 AMP524329:AMP524330 AWL524329:AWL524330 BGH524329:BGH524330 BQD524329:BQD524330 BZZ524329:BZZ524330 CJV524329:CJV524330 CTR524329:CTR524330 DDN524329:DDN524330 DNJ524329:DNJ524330 DXF524329:DXF524330 EHB524329:EHB524330 EQX524329:EQX524330 FAT524329:FAT524330 FKP524329:FKP524330 FUL524329:FUL524330 GEH524329:GEH524330 GOD524329:GOD524330 GXZ524329:GXZ524330 HHV524329:HHV524330 HRR524329:HRR524330 IBN524329:IBN524330 ILJ524329:ILJ524330 IVF524329:IVF524330 JFB524329:JFB524330 JOX524329:JOX524330 JYT524329:JYT524330 KIP524329:KIP524330 KSL524329:KSL524330 LCH524329:LCH524330 LMD524329:LMD524330 LVZ524329:LVZ524330 MFV524329:MFV524330 MPR524329:MPR524330 MZN524329:MZN524330 NJJ524329:NJJ524330 NTF524329:NTF524330 ODB524329:ODB524330 OMX524329:OMX524330 OWT524329:OWT524330 PGP524329:PGP524330 PQL524329:PQL524330 QAH524329:QAH524330 QKD524329:QKD524330 QTZ524329:QTZ524330 RDV524329:RDV524330 RNR524329:RNR524330 RXN524329:RXN524330 SHJ524329:SHJ524330 SRF524329:SRF524330 TBB524329:TBB524330 TKX524329:TKX524330 TUT524329:TUT524330 UEP524329:UEP524330 UOL524329:UOL524330 UYH524329:UYH524330 VID524329:VID524330 VRZ524329:VRZ524330 WBV524329:WBV524330 WLR524329:WLR524330 WVN524329:WVN524330 F589865:F589866 JB589865:JB589866 SX589865:SX589866 ACT589865:ACT589866 AMP589865:AMP589866 AWL589865:AWL589866 BGH589865:BGH589866 BQD589865:BQD589866 BZZ589865:BZZ589866 CJV589865:CJV589866 CTR589865:CTR589866 DDN589865:DDN589866 DNJ589865:DNJ589866 DXF589865:DXF589866 EHB589865:EHB589866 EQX589865:EQX589866 FAT589865:FAT589866 FKP589865:FKP589866 FUL589865:FUL589866 GEH589865:GEH589866 GOD589865:GOD589866 GXZ589865:GXZ589866 HHV589865:HHV589866 HRR589865:HRR589866 IBN589865:IBN589866 ILJ589865:ILJ589866 IVF589865:IVF589866 JFB589865:JFB589866 JOX589865:JOX589866 JYT589865:JYT589866 KIP589865:KIP589866 KSL589865:KSL589866 LCH589865:LCH589866 LMD589865:LMD589866 LVZ589865:LVZ589866 MFV589865:MFV589866 MPR589865:MPR589866 MZN589865:MZN589866 NJJ589865:NJJ589866 NTF589865:NTF589866 ODB589865:ODB589866 OMX589865:OMX589866 OWT589865:OWT589866 PGP589865:PGP589866 PQL589865:PQL589866 QAH589865:QAH589866 QKD589865:QKD589866 QTZ589865:QTZ589866 RDV589865:RDV589866 RNR589865:RNR589866 RXN589865:RXN589866 SHJ589865:SHJ589866 SRF589865:SRF589866 TBB589865:TBB589866 TKX589865:TKX589866 TUT589865:TUT589866 UEP589865:UEP589866 UOL589865:UOL589866 UYH589865:UYH589866 VID589865:VID589866 VRZ589865:VRZ589866 WBV589865:WBV589866 WLR589865:WLR589866 WVN589865:WVN589866 F655401:F655402 JB655401:JB655402 SX655401:SX655402 ACT655401:ACT655402 AMP655401:AMP655402 AWL655401:AWL655402 BGH655401:BGH655402 BQD655401:BQD655402 BZZ655401:BZZ655402 CJV655401:CJV655402 CTR655401:CTR655402 DDN655401:DDN655402 DNJ655401:DNJ655402 DXF655401:DXF655402 EHB655401:EHB655402 EQX655401:EQX655402 FAT655401:FAT655402 FKP655401:FKP655402 FUL655401:FUL655402 GEH655401:GEH655402 GOD655401:GOD655402 GXZ655401:GXZ655402 HHV655401:HHV655402 HRR655401:HRR655402 IBN655401:IBN655402 ILJ655401:ILJ655402 IVF655401:IVF655402 JFB655401:JFB655402 JOX655401:JOX655402 JYT655401:JYT655402 KIP655401:KIP655402 KSL655401:KSL655402 LCH655401:LCH655402 LMD655401:LMD655402 LVZ655401:LVZ655402 MFV655401:MFV655402 MPR655401:MPR655402 MZN655401:MZN655402 NJJ655401:NJJ655402 NTF655401:NTF655402 ODB655401:ODB655402 OMX655401:OMX655402 OWT655401:OWT655402 PGP655401:PGP655402 PQL655401:PQL655402 QAH655401:QAH655402 QKD655401:QKD655402 QTZ655401:QTZ655402 RDV655401:RDV655402 RNR655401:RNR655402 RXN655401:RXN655402 SHJ655401:SHJ655402 SRF655401:SRF655402 TBB655401:TBB655402 TKX655401:TKX655402 TUT655401:TUT655402 UEP655401:UEP655402 UOL655401:UOL655402 UYH655401:UYH655402 VID655401:VID655402 VRZ655401:VRZ655402 WBV655401:WBV655402 WLR655401:WLR655402 WVN655401:WVN655402 F720937:F720938 JB720937:JB720938 SX720937:SX720938 ACT720937:ACT720938 AMP720937:AMP720938 AWL720937:AWL720938 BGH720937:BGH720938 BQD720937:BQD720938 BZZ720937:BZZ720938 CJV720937:CJV720938 CTR720937:CTR720938 DDN720937:DDN720938 DNJ720937:DNJ720938 DXF720937:DXF720938 EHB720937:EHB720938 EQX720937:EQX720938 FAT720937:FAT720938 FKP720937:FKP720938 FUL720937:FUL720938 GEH720937:GEH720938 GOD720937:GOD720938 GXZ720937:GXZ720938 HHV720937:HHV720938 HRR720937:HRR720938 IBN720937:IBN720938 ILJ720937:ILJ720938 IVF720937:IVF720938 JFB720937:JFB720938 JOX720937:JOX720938 JYT720937:JYT720938 KIP720937:KIP720938 KSL720937:KSL720938 LCH720937:LCH720938 LMD720937:LMD720938 LVZ720937:LVZ720938 MFV720937:MFV720938 MPR720937:MPR720938 MZN720937:MZN720938 NJJ720937:NJJ720938 NTF720937:NTF720938 ODB720937:ODB720938 OMX720937:OMX720938 OWT720937:OWT720938 PGP720937:PGP720938 PQL720937:PQL720938 QAH720937:QAH720938 QKD720937:QKD720938 QTZ720937:QTZ720938 RDV720937:RDV720938 RNR720937:RNR720938 RXN720937:RXN720938 SHJ720937:SHJ720938 SRF720937:SRF720938 TBB720937:TBB720938 TKX720937:TKX720938 TUT720937:TUT720938 UEP720937:UEP720938 UOL720937:UOL720938 UYH720937:UYH720938 VID720937:VID720938 VRZ720937:VRZ720938 WBV720937:WBV720938 WLR720937:WLR720938 WVN720937:WVN720938 F786473:F786474 JB786473:JB786474 SX786473:SX786474 ACT786473:ACT786474 AMP786473:AMP786474 AWL786473:AWL786474 BGH786473:BGH786474 BQD786473:BQD786474 BZZ786473:BZZ786474 CJV786473:CJV786474 CTR786473:CTR786474 DDN786473:DDN786474 DNJ786473:DNJ786474 DXF786473:DXF786474 EHB786473:EHB786474 EQX786473:EQX786474 FAT786473:FAT786474 FKP786473:FKP786474 FUL786473:FUL786474 GEH786473:GEH786474 GOD786473:GOD786474 GXZ786473:GXZ786474 HHV786473:HHV786474 HRR786473:HRR786474 IBN786473:IBN786474 ILJ786473:ILJ786474 IVF786473:IVF786474 JFB786473:JFB786474 JOX786473:JOX786474 JYT786473:JYT786474 KIP786473:KIP786474 KSL786473:KSL786474 LCH786473:LCH786474 LMD786473:LMD786474 LVZ786473:LVZ786474 MFV786473:MFV786474 MPR786473:MPR786474 MZN786473:MZN786474 NJJ786473:NJJ786474 NTF786473:NTF786474 ODB786473:ODB786474 OMX786473:OMX786474 OWT786473:OWT786474 PGP786473:PGP786474 PQL786473:PQL786474 QAH786473:QAH786474 QKD786473:QKD786474 QTZ786473:QTZ786474 RDV786473:RDV786474 RNR786473:RNR786474 RXN786473:RXN786474 SHJ786473:SHJ786474 SRF786473:SRF786474 TBB786473:TBB786474 TKX786473:TKX786474 TUT786473:TUT786474 UEP786473:UEP786474 UOL786473:UOL786474 UYH786473:UYH786474 VID786473:VID786474 VRZ786473:VRZ786474 WBV786473:WBV786474 WLR786473:WLR786474 WVN786473:WVN786474 F852009:F852010 JB852009:JB852010 SX852009:SX852010 ACT852009:ACT852010 AMP852009:AMP852010 AWL852009:AWL852010 BGH852009:BGH852010 BQD852009:BQD852010 BZZ852009:BZZ852010 CJV852009:CJV852010 CTR852009:CTR852010 DDN852009:DDN852010 DNJ852009:DNJ852010 DXF852009:DXF852010 EHB852009:EHB852010 EQX852009:EQX852010 FAT852009:FAT852010 FKP852009:FKP852010 FUL852009:FUL852010 GEH852009:GEH852010 GOD852009:GOD852010 GXZ852009:GXZ852010 HHV852009:HHV852010 HRR852009:HRR852010 IBN852009:IBN852010 ILJ852009:ILJ852010 IVF852009:IVF852010 JFB852009:JFB852010 JOX852009:JOX852010 JYT852009:JYT852010 KIP852009:KIP852010 KSL852009:KSL852010 LCH852009:LCH852010 LMD852009:LMD852010 LVZ852009:LVZ852010 MFV852009:MFV852010 MPR852009:MPR852010 MZN852009:MZN852010 NJJ852009:NJJ852010 NTF852009:NTF852010 ODB852009:ODB852010 OMX852009:OMX852010 OWT852009:OWT852010 PGP852009:PGP852010 PQL852009:PQL852010 QAH852009:QAH852010 QKD852009:QKD852010 QTZ852009:QTZ852010 RDV852009:RDV852010 RNR852009:RNR852010 RXN852009:RXN852010 SHJ852009:SHJ852010 SRF852009:SRF852010 TBB852009:TBB852010 TKX852009:TKX852010 TUT852009:TUT852010 UEP852009:UEP852010 UOL852009:UOL852010 UYH852009:UYH852010 VID852009:VID852010 VRZ852009:VRZ852010 WBV852009:WBV852010 WLR852009:WLR852010 WVN852009:WVN852010 F917545:F917546 JB917545:JB917546 SX917545:SX917546 ACT917545:ACT917546 AMP917545:AMP917546 AWL917545:AWL917546 BGH917545:BGH917546 BQD917545:BQD917546 BZZ917545:BZZ917546 CJV917545:CJV917546 CTR917545:CTR917546 DDN917545:DDN917546 DNJ917545:DNJ917546 DXF917545:DXF917546 EHB917545:EHB917546 EQX917545:EQX917546 FAT917545:FAT917546 FKP917545:FKP917546 FUL917545:FUL917546 GEH917545:GEH917546 GOD917545:GOD917546 GXZ917545:GXZ917546 HHV917545:HHV917546 HRR917545:HRR917546 IBN917545:IBN917546 ILJ917545:ILJ917546 IVF917545:IVF917546 JFB917545:JFB917546 JOX917545:JOX917546 JYT917545:JYT917546 KIP917545:KIP917546 KSL917545:KSL917546 LCH917545:LCH917546 LMD917545:LMD917546 LVZ917545:LVZ917546 MFV917545:MFV917546 MPR917545:MPR917546 MZN917545:MZN917546 NJJ917545:NJJ917546 NTF917545:NTF917546 ODB917545:ODB917546 OMX917545:OMX917546 OWT917545:OWT917546 PGP917545:PGP917546 PQL917545:PQL917546 QAH917545:QAH917546 QKD917545:QKD917546 QTZ917545:QTZ917546 RDV917545:RDV917546 RNR917545:RNR917546 RXN917545:RXN917546 SHJ917545:SHJ917546 SRF917545:SRF917546 TBB917545:TBB917546 TKX917545:TKX917546 TUT917545:TUT917546 UEP917545:UEP917546 UOL917545:UOL917546 UYH917545:UYH917546 VID917545:VID917546 VRZ917545:VRZ917546 WBV917545:WBV917546 WLR917545:WLR917546 WVN917545:WVN917546 F983081:F983082 JB983081:JB983082 SX983081:SX983082 ACT983081:ACT983082 AMP983081:AMP983082 AWL983081:AWL983082 BGH983081:BGH983082 BQD983081:BQD983082 BZZ983081:BZZ983082 CJV983081:CJV983082 CTR983081:CTR983082 DDN983081:DDN983082 DNJ983081:DNJ983082 DXF983081:DXF983082 EHB983081:EHB983082 EQX983081:EQX983082 FAT983081:FAT983082 FKP983081:FKP983082 FUL983081:FUL983082 GEH983081:GEH983082 GOD983081:GOD983082 GXZ983081:GXZ983082 HHV983081:HHV983082 HRR983081:HRR983082 IBN983081:IBN983082 ILJ983081:ILJ983082 IVF983081:IVF983082 JFB983081:JFB983082 JOX983081:JOX983082 JYT983081:JYT983082 KIP983081:KIP983082 KSL983081:KSL983082 LCH983081:LCH983082 LMD983081:LMD983082 LVZ983081:LVZ983082 MFV983081:MFV983082 MPR983081:MPR983082 MZN983081:MZN983082 NJJ983081:NJJ983082 NTF983081:NTF983082 ODB983081:ODB983082 OMX983081:OMX983082 OWT983081:OWT983082 PGP983081:PGP983082 PQL983081:PQL983082 QAH983081:QAH983082 QKD983081:QKD983082 QTZ983081:QTZ983082 RDV983081:RDV983082 RNR983081:RNR983082 RXN983081:RXN983082 SHJ983081:SHJ983082 SRF983081:SRF983082 TBB983081:TBB983082 TKX983081:TKX983082 TUT983081:TUT983082 UEP983081:UEP983082 UOL983081:UOL983082 UYH983081:UYH983082 VID983081:VID983082 VRZ983081:VRZ983082 WBV983081:WBV983082 WLR983081:WLR983082 WVN983081:WVN983082 F45:F46 JB45:JB46 SX45:SX46 ACT45:ACT46 AMP45:AMP46 AWL45:AWL46 BGH45:BGH46 BQD45:BQD46 BZZ45:BZZ46 CJV45:CJV46 CTR45:CTR46 DDN45:DDN46 DNJ45:DNJ46 DXF45:DXF46 EHB45:EHB46 EQX45:EQX46 FAT45:FAT46 FKP45:FKP46 FUL45:FUL46 GEH45:GEH46 GOD45:GOD46 GXZ45:GXZ46 HHV45:HHV46 HRR45:HRR46 IBN45:IBN46 ILJ45:ILJ46 IVF45:IVF46 JFB45:JFB46 JOX45:JOX46 JYT45:JYT46 KIP45:KIP46 KSL45:KSL46 LCH45:LCH46 LMD45:LMD46 LVZ45:LVZ46 MFV45:MFV46 MPR45:MPR46 MZN45:MZN46 NJJ45:NJJ46 NTF45:NTF46 ODB45:ODB46 OMX45:OMX46 OWT45:OWT46 PGP45:PGP46 PQL45:PQL46 QAH45:QAH46 QKD45:QKD46 QTZ45:QTZ46 RDV45:RDV46 RNR45:RNR46 RXN45:RXN46 SHJ45:SHJ46 SRF45:SRF46 TBB45:TBB46 TKX45:TKX46 TUT45:TUT46 UEP45:UEP46 UOL45:UOL46 UYH45:UYH46 VID45:VID46 VRZ45:VRZ46 WBV45:WBV46 WLR45:WLR46 WVN45:WVN46 F65581:F65582 JB65581:JB65582 SX65581:SX65582 ACT65581:ACT65582 AMP65581:AMP65582 AWL65581:AWL65582 BGH65581:BGH65582 BQD65581:BQD65582 BZZ65581:BZZ65582 CJV65581:CJV65582 CTR65581:CTR65582 DDN65581:DDN65582 DNJ65581:DNJ65582 DXF65581:DXF65582 EHB65581:EHB65582 EQX65581:EQX65582 FAT65581:FAT65582 FKP65581:FKP65582 FUL65581:FUL65582 GEH65581:GEH65582 GOD65581:GOD65582 GXZ65581:GXZ65582 HHV65581:HHV65582 HRR65581:HRR65582 IBN65581:IBN65582 ILJ65581:ILJ65582 IVF65581:IVF65582 JFB65581:JFB65582 JOX65581:JOX65582 JYT65581:JYT65582 KIP65581:KIP65582 KSL65581:KSL65582 LCH65581:LCH65582 LMD65581:LMD65582 LVZ65581:LVZ65582 MFV65581:MFV65582 MPR65581:MPR65582 MZN65581:MZN65582 NJJ65581:NJJ65582 NTF65581:NTF65582 ODB65581:ODB65582 OMX65581:OMX65582 OWT65581:OWT65582 PGP65581:PGP65582 PQL65581:PQL65582 QAH65581:QAH65582 QKD65581:QKD65582 QTZ65581:QTZ65582 RDV65581:RDV65582 RNR65581:RNR65582 RXN65581:RXN65582 SHJ65581:SHJ65582 SRF65581:SRF65582 TBB65581:TBB65582 TKX65581:TKX65582 TUT65581:TUT65582 UEP65581:UEP65582 UOL65581:UOL65582 UYH65581:UYH65582 VID65581:VID65582 VRZ65581:VRZ65582 WBV65581:WBV65582 WLR65581:WLR65582 WVN65581:WVN65582 F131117:F131118 JB131117:JB131118 SX131117:SX131118 ACT131117:ACT131118 AMP131117:AMP131118 AWL131117:AWL131118 BGH131117:BGH131118 BQD131117:BQD131118 BZZ131117:BZZ131118 CJV131117:CJV131118 CTR131117:CTR131118 DDN131117:DDN131118 DNJ131117:DNJ131118 DXF131117:DXF131118 EHB131117:EHB131118 EQX131117:EQX131118 FAT131117:FAT131118 FKP131117:FKP131118 FUL131117:FUL131118 GEH131117:GEH131118 GOD131117:GOD131118 GXZ131117:GXZ131118 HHV131117:HHV131118 HRR131117:HRR131118 IBN131117:IBN131118 ILJ131117:ILJ131118 IVF131117:IVF131118 JFB131117:JFB131118 JOX131117:JOX131118 JYT131117:JYT131118 KIP131117:KIP131118 KSL131117:KSL131118 LCH131117:LCH131118 LMD131117:LMD131118 LVZ131117:LVZ131118 MFV131117:MFV131118 MPR131117:MPR131118 MZN131117:MZN131118 NJJ131117:NJJ131118 NTF131117:NTF131118 ODB131117:ODB131118 OMX131117:OMX131118 OWT131117:OWT131118 PGP131117:PGP131118 PQL131117:PQL131118 QAH131117:QAH131118 QKD131117:QKD131118 QTZ131117:QTZ131118 RDV131117:RDV131118 RNR131117:RNR131118 RXN131117:RXN131118 SHJ131117:SHJ131118 SRF131117:SRF131118 TBB131117:TBB131118 TKX131117:TKX131118 TUT131117:TUT131118 UEP131117:UEP131118 UOL131117:UOL131118 UYH131117:UYH131118 VID131117:VID131118 VRZ131117:VRZ131118 WBV131117:WBV131118 WLR131117:WLR131118 WVN131117:WVN131118 F196653:F196654 JB196653:JB196654 SX196653:SX196654 ACT196653:ACT196654 AMP196653:AMP196654 AWL196653:AWL196654 BGH196653:BGH196654 BQD196653:BQD196654 BZZ196653:BZZ196654 CJV196653:CJV196654 CTR196653:CTR196654 DDN196653:DDN196654 DNJ196653:DNJ196654 DXF196653:DXF196654 EHB196653:EHB196654 EQX196653:EQX196654 FAT196653:FAT196654 FKP196653:FKP196654 FUL196653:FUL196654 GEH196653:GEH196654 GOD196653:GOD196654 GXZ196653:GXZ196654 HHV196653:HHV196654 HRR196653:HRR196654 IBN196653:IBN196654 ILJ196653:ILJ196654 IVF196653:IVF196654 JFB196653:JFB196654 JOX196653:JOX196654 JYT196653:JYT196654 KIP196653:KIP196654 KSL196653:KSL196654 LCH196653:LCH196654 LMD196653:LMD196654 LVZ196653:LVZ196654 MFV196653:MFV196654 MPR196653:MPR196654 MZN196653:MZN196654 NJJ196653:NJJ196654 NTF196653:NTF196654 ODB196653:ODB196654 OMX196653:OMX196654 OWT196653:OWT196654 PGP196653:PGP196654 PQL196653:PQL196654 QAH196653:QAH196654 QKD196653:QKD196654 QTZ196653:QTZ196654 RDV196653:RDV196654 RNR196653:RNR196654 RXN196653:RXN196654 SHJ196653:SHJ196654 SRF196653:SRF196654 TBB196653:TBB196654 TKX196653:TKX196654 TUT196653:TUT196654 UEP196653:UEP196654 UOL196653:UOL196654 UYH196653:UYH196654 VID196653:VID196654 VRZ196653:VRZ196654 WBV196653:WBV196654 WLR196653:WLR196654 WVN196653:WVN196654 F262189:F262190 JB262189:JB262190 SX262189:SX262190 ACT262189:ACT262190 AMP262189:AMP262190 AWL262189:AWL262190 BGH262189:BGH262190 BQD262189:BQD262190 BZZ262189:BZZ262190 CJV262189:CJV262190 CTR262189:CTR262190 DDN262189:DDN262190 DNJ262189:DNJ262190 DXF262189:DXF262190 EHB262189:EHB262190 EQX262189:EQX262190 FAT262189:FAT262190 FKP262189:FKP262190 FUL262189:FUL262190 GEH262189:GEH262190 GOD262189:GOD262190 GXZ262189:GXZ262190 HHV262189:HHV262190 HRR262189:HRR262190 IBN262189:IBN262190 ILJ262189:ILJ262190 IVF262189:IVF262190 JFB262189:JFB262190 JOX262189:JOX262190 JYT262189:JYT262190 KIP262189:KIP262190 KSL262189:KSL262190 LCH262189:LCH262190 LMD262189:LMD262190 LVZ262189:LVZ262190 MFV262189:MFV262190 MPR262189:MPR262190 MZN262189:MZN262190 NJJ262189:NJJ262190 NTF262189:NTF262190 ODB262189:ODB262190 OMX262189:OMX262190 OWT262189:OWT262190 PGP262189:PGP262190 PQL262189:PQL262190 QAH262189:QAH262190 QKD262189:QKD262190 QTZ262189:QTZ262190 RDV262189:RDV262190 RNR262189:RNR262190 RXN262189:RXN262190 SHJ262189:SHJ262190 SRF262189:SRF262190 TBB262189:TBB262190 TKX262189:TKX262190 TUT262189:TUT262190 UEP262189:UEP262190 UOL262189:UOL262190 UYH262189:UYH262190 VID262189:VID262190 VRZ262189:VRZ262190 WBV262189:WBV262190 WLR262189:WLR262190 WVN262189:WVN262190 F327725:F327726 JB327725:JB327726 SX327725:SX327726 ACT327725:ACT327726 AMP327725:AMP327726 AWL327725:AWL327726 BGH327725:BGH327726 BQD327725:BQD327726 BZZ327725:BZZ327726 CJV327725:CJV327726 CTR327725:CTR327726 DDN327725:DDN327726 DNJ327725:DNJ327726 DXF327725:DXF327726 EHB327725:EHB327726 EQX327725:EQX327726 FAT327725:FAT327726 FKP327725:FKP327726 FUL327725:FUL327726 GEH327725:GEH327726 GOD327725:GOD327726 GXZ327725:GXZ327726 HHV327725:HHV327726 HRR327725:HRR327726 IBN327725:IBN327726 ILJ327725:ILJ327726 IVF327725:IVF327726 JFB327725:JFB327726 JOX327725:JOX327726 JYT327725:JYT327726 KIP327725:KIP327726 KSL327725:KSL327726 LCH327725:LCH327726 LMD327725:LMD327726 LVZ327725:LVZ327726 MFV327725:MFV327726 MPR327725:MPR327726 MZN327725:MZN327726 NJJ327725:NJJ327726 NTF327725:NTF327726 ODB327725:ODB327726 OMX327725:OMX327726 OWT327725:OWT327726 PGP327725:PGP327726 PQL327725:PQL327726 QAH327725:QAH327726 QKD327725:QKD327726 QTZ327725:QTZ327726 RDV327725:RDV327726 RNR327725:RNR327726 RXN327725:RXN327726 SHJ327725:SHJ327726 SRF327725:SRF327726 TBB327725:TBB327726 TKX327725:TKX327726 TUT327725:TUT327726 UEP327725:UEP327726 UOL327725:UOL327726 UYH327725:UYH327726 VID327725:VID327726 VRZ327725:VRZ327726 WBV327725:WBV327726 WLR327725:WLR327726 WVN327725:WVN327726 F393261:F393262 JB393261:JB393262 SX393261:SX393262 ACT393261:ACT393262 AMP393261:AMP393262 AWL393261:AWL393262 BGH393261:BGH393262 BQD393261:BQD393262 BZZ393261:BZZ393262 CJV393261:CJV393262 CTR393261:CTR393262 DDN393261:DDN393262 DNJ393261:DNJ393262 DXF393261:DXF393262 EHB393261:EHB393262 EQX393261:EQX393262 FAT393261:FAT393262 FKP393261:FKP393262 FUL393261:FUL393262 GEH393261:GEH393262 GOD393261:GOD393262 GXZ393261:GXZ393262 HHV393261:HHV393262 HRR393261:HRR393262 IBN393261:IBN393262 ILJ393261:ILJ393262 IVF393261:IVF393262 JFB393261:JFB393262 JOX393261:JOX393262 JYT393261:JYT393262 KIP393261:KIP393262 KSL393261:KSL393262 LCH393261:LCH393262 LMD393261:LMD393262 LVZ393261:LVZ393262 MFV393261:MFV393262 MPR393261:MPR393262 MZN393261:MZN393262 NJJ393261:NJJ393262 NTF393261:NTF393262 ODB393261:ODB393262 OMX393261:OMX393262 OWT393261:OWT393262 PGP393261:PGP393262 PQL393261:PQL393262 QAH393261:QAH393262 QKD393261:QKD393262 QTZ393261:QTZ393262 RDV393261:RDV393262 RNR393261:RNR393262 RXN393261:RXN393262 SHJ393261:SHJ393262 SRF393261:SRF393262 TBB393261:TBB393262 TKX393261:TKX393262 TUT393261:TUT393262 UEP393261:UEP393262 UOL393261:UOL393262 UYH393261:UYH393262 VID393261:VID393262 VRZ393261:VRZ393262 WBV393261:WBV393262 WLR393261:WLR393262 WVN393261:WVN393262 F458797:F458798 JB458797:JB458798 SX458797:SX458798 ACT458797:ACT458798 AMP458797:AMP458798 AWL458797:AWL458798 BGH458797:BGH458798 BQD458797:BQD458798 BZZ458797:BZZ458798 CJV458797:CJV458798 CTR458797:CTR458798 DDN458797:DDN458798 DNJ458797:DNJ458798 DXF458797:DXF458798 EHB458797:EHB458798 EQX458797:EQX458798 FAT458797:FAT458798 FKP458797:FKP458798 FUL458797:FUL458798 GEH458797:GEH458798 GOD458797:GOD458798 GXZ458797:GXZ458798 HHV458797:HHV458798 HRR458797:HRR458798 IBN458797:IBN458798 ILJ458797:ILJ458798 IVF458797:IVF458798 JFB458797:JFB458798 JOX458797:JOX458798 JYT458797:JYT458798 KIP458797:KIP458798 KSL458797:KSL458798 LCH458797:LCH458798 LMD458797:LMD458798 LVZ458797:LVZ458798 MFV458797:MFV458798 MPR458797:MPR458798 MZN458797:MZN458798 NJJ458797:NJJ458798 NTF458797:NTF458798 ODB458797:ODB458798 OMX458797:OMX458798 OWT458797:OWT458798 PGP458797:PGP458798 PQL458797:PQL458798 QAH458797:QAH458798 QKD458797:QKD458798 QTZ458797:QTZ458798 RDV458797:RDV458798 RNR458797:RNR458798 RXN458797:RXN458798 SHJ458797:SHJ458798 SRF458797:SRF458798 TBB458797:TBB458798 TKX458797:TKX458798 TUT458797:TUT458798 UEP458797:UEP458798 UOL458797:UOL458798 UYH458797:UYH458798 VID458797:VID458798 VRZ458797:VRZ458798 WBV458797:WBV458798 WLR458797:WLR458798 WVN458797:WVN458798 F524333:F524334 JB524333:JB524334 SX524333:SX524334 ACT524333:ACT524334 AMP524333:AMP524334 AWL524333:AWL524334 BGH524333:BGH524334 BQD524333:BQD524334 BZZ524333:BZZ524334 CJV524333:CJV524334 CTR524333:CTR524334 DDN524333:DDN524334 DNJ524333:DNJ524334 DXF524333:DXF524334 EHB524333:EHB524334 EQX524333:EQX524334 FAT524333:FAT524334 FKP524333:FKP524334 FUL524333:FUL524334 GEH524333:GEH524334 GOD524333:GOD524334 GXZ524333:GXZ524334 HHV524333:HHV524334 HRR524333:HRR524334 IBN524333:IBN524334 ILJ524333:ILJ524334 IVF524333:IVF524334 JFB524333:JFB524334 JOX524333:JOX524334 JYT524333:JYT524334 KIP524333:KIP524334 KSL524333:KSL524334 LCH524333:LCH524334 LMD524333:LMD524334 LVZ524333:LVZ524334 MFV524333:MFV524334 MPR524333:MPR524334 MZN524333:MZN524334 NJJ524333:NJJ524334 NTF524333:NTF524334 ODB524333:ODB524334 OMX524333:OMX524334 OWT524333:OWT524334 PGP524333:PGP524334 PQL524333:PQL524334 QAH524333:QAH524334 QKD524333:QKD524334 QTZ524333:QTZ524334 RDV524333:RDV524334 RNR524333:RNR524334 RXN524333:RXN524334 SHJ524333:SHJ524334 SRF524333:SRF524334 TBB524333:TBB524334 TKX524333:TKX524334 TUT524333:TUT524334 UEP524333:UEP524334 UOL524333:UOL524334 UYH524333:UYH524334 VID524333:VID524334 VRZ524333:VRZ524334 WBV524333:WBV524334 WLR524333:WLR524334 WVN524333:WVN524334 F589869:F589870 JB589869:JB589870 SX589869:SX589870 ACT589869:ACT589870 AMP589869:AMP589870 AWL589869:AWL589870 BGH589869:BGH589870 BQD589869:BQD589870 BZZ589869:BZZ589870 CJV589869:CJV589870 CTR589869:CTR589870 DDN589869:DDN589870 DNJ589869:DNJ589870 DXF589869:DXF589870 EHB589869:EHB589870 EQX589869:EQX589870 FAT589869:FAT589870 FKP589869:FKP589870 FUL589869:FUL589870 GEH589869:GEH589870 GOD589869:GOD589870 GXZ589869:GXZ589870 HHV589869:HHV589870 HRR589869:HRR589870 IBN589869:IBN589870 ILJ589869:ILJ589870 IVF589869:IVF589870 JFB589869:JFB589870 JOX589869:JOX589870 JYT589869:JYT589870 KIP589869:KIP589870 KSL589869:KSL589870 LCH589869:LCH589870 LMD589869:LMD589870 LVZ589869:LVZ589870 MFV589869:MFV589870 MPR589869:MPR589870 MZN589869:MZN589870 NJJ589869:NJJ589870 NTF589869:NTF589870 ODB589869:ODB589870 OMX589869:OMX589870 OWT589869:OWT589870 PGP589869:PGP589870 PQL589869:PQL589870 QAH589869:QAH589870 QKD589869:QKD589870 QTZ589869:QTZ589870 RDV589869:RDV589870 RNR589869:RNR589870 RXN589869:RXN589870 SHJ589869:SHJ589870 SRF589869:SRF589870 TBB589869:TBB589870 TKX589869:TKX589870 TUT589869:TUT589870 UEP589869:UEP589870 UOL589869:UOL589870 UYH589869:UYH589870 VID589869:VID589870 VRZ589869:VRZ589870 WBV589869:WBV589870 WLR589869:WLR589870 WVN589869:WVN589870 F655405:F655406 JB655405:JB655406 SX655405:SX655406 ACT655405:ACT655406 AMP655405:AMP655406 AWL655405:AWL655406 BGH655405:BGH655406 BQD655405:BQD655406 BZZ655405:BZZ655406 CJV655405:CJV655406 CTR655405:CTR655406 DDN655405:DDN655406 DNJ655405:DNJ655406 DXF655405:DXF655406 EHB655405:EHB655406 EQX655405:EQX655406 FAT655405:FAT655406 FKP655405:FKP655406 FUL655405:FUL655406 GEH655405:GEH655406 GOD655405:GOD655406 GXZ655405:GXZ655406 HHV655405:HHV655406 HRR655405:HRR655406 IBN655405:IBN655406 ILJ655405:ILJ655406 IVF655405:IVF655406 JFB655405:JFB655406 JOX655405:JOX655406 JYT655405:JYT655406 KIP655405:KIP655406 KSL655405:KSL655406 LCH655405:LCH655406 LMD655405:LMD655406 LVZ655405:LVZ655406 MFV655405:MFV655406 MPR655405:MPR655406 MZN655405:MZN655406 NJJ655405:NJJ655406 NTF655405:NTF655406 ODB655405:ODB655406 OMX655405:OMX655406 OWT655405:OWT655406 PGP655405:PGP655406 PQL655405:PQL655406 QAH655405:QAH655406 QKD655405:QKD655406 QTZ655405:QTZ655406 RDV655405:RDV655406 RNR655405:RNR655406 RXN655405:RXN655406 SHJ655405:SHJ655406 SRF655405:SRF655406 TBB655405:TBB655406 TKX655405:TKX655406 TUT655405:TUT655406 UEP655405:UEP655406 UOL655405:UOL655406 UYH655405:UYH655406 VID655405:VID655406 VRZ655405:VRZ655406 WBV655405:WBV655406 WLR655405:WLR655406 WVN655405:WVN655406 F720941:F720942 JB720941:JB720942 SX720941:SX720942 ACT720941:ACT720942 AMP720941:AMP720942 AWL720941:AWL720942 BGH720941:BGH720942 BQD720941:BQD720942 BZZ720941:BZZ720942 CJV720941:CJV720942 CTR720941:CTR720942 DDN720941:DDN720942 DNJ720941:DNJ720942 DXF720941:DXF720942 EHB720941:EHB720942 EQX720941:EQX720942 FAT720941:FAT720942 FKP720941:FKP720942 FUL720941:FUL720942 GEH720941:GEH720942 GOD720941:GOD720942 GXZ720941:GXZ720942 HHV720941:HHV720942 HRR720941:HRR720942 IBN720941:IBN720942 ILJ720941:ILJ720942 IVF720941:IVF720942 JFB720941:JFB720942 JOX720941:JOX720942 JYT720941:JYT720942 KIP720941:KIP720942 KSL720941:KSL720942 LCH720941:LCH720942 LMD720941:LMD720942 LVZ720941:LVZ720942 MFV720941:MFV720942 MPR720941:MPR720942 MZN720941:MZN720942 NJJ720941:NJJ720942 NTF720941:NTF720942 ODB720941:ODB720942 OMX720941:OMX720942 OWT720941:OWT720942 PGP720941:PGP720942 PQL720941:PQL720942 QAH720941:QAH720942 QKD720941:QKD720942 QTZ720941:QTZ720942 RDV720941:RDV720942 RNR720941:RNR720942 RXN720941:RXN720942 SHJ720941:SHJ720942 SRF720941:SRF720942 TBB720941:TBB720942 TKX720941:TKX720942 TUT720941:TUT720942 UEP720941:UEP720942 UOL720941:UOL720942 UYH720941:UYH720942 VID720941:VID720942 VRZ720941:VRZ720942 WBV720941:WBV720942 WLR720941:WLR720942 WVN720941:WVN720942 F786477:F786478 JB786477:JB786478 SX786477:SX786478 ACT786477:ACT786478 AMP786477:AMP786478 AWL786477:AWL786478 BGH786477:BGH786478 BQD786477:BQD786478 BZZ786477:BZZ786478 CJV786477:CJV786478 CTR786477:CTR786478 DDN786477:DDN786478 DNJ786477:DNJ786478 DXF786477:DXF786478 EHB786477:EHB786478 EQX786477:EQX786478 FAT786477:FAT786478 FKP786477:FKP786478 FUL786477:FUL786478 GEH786477:GEH786478 GOD786477:GOD786478 GXZ786477:GXZ786478 HHV786477:HHV786478 HRR786477:HRR786478 IBN786477:IBN786478 ILJ786477:ILJ786478 IVF786477:IVF786478 JFB786477:JFB786478 JOX786477:JOX786478 JYT786477:JYT786478 KIP786477:KIP786478 KSL786477:KSL786478 LCH786477:LCH786478 LMD786477:LMD786478 LVZ786477:LVZ786478 MFV786477:MFV786478 MPR786477:MPR786478 MZN786477:MZN786478 NJJ786477:NJJ786478 NTF786477:NTF786478 ODB786477:ODB786478 OMX786477:OMX786478 OWT786477:OWT786478 PGP786477:PGP786478 PQL786477:PQL786478 QAH786477:QAH786478 QKD786477:QKD786478 QTZ786477:QTZ786478 RDV786477:RDV786478 RNR786477:RNR786478 RXN786477:RXN786478 SHJ786477:SHJ786478 SRF786477:SRF786478 TBB786477:TBB786478 TKX786477:TKX786478 TUT786477:TUT786478 UEP786477:UEP786478 UOL786477:UOL786478 UYH786477:UYH786478 VID786477:VID786478 VRZ786477:VRZ786478 WBV786477:WBV786478 WLR786477:WLR786478 WVN786477:WVN786478 F852013:F852014 JB852013:JB852014 SX852013:SX852014 ACT852013:ACT852014 AMP852013:AMP852014 AWL852013:AWL852014 BGH852013:BGH852014 BQD852013:BQD852014 BZZ852013:BZZ852014 CJV852013:CJV852014 CTR852013:CTR852014 DDN852013:DDN852014 DNJ852013:DNJ852014 DXF852013:DXF852014 EHB852013:EHB852014 EQX852013:EQX852014 FAT852013:FAT852014 FKP852013:FKP852014 FUL852013:FUL852014 GEH852013:GEH852014 GOD852013:GOD852014 GXZ852013:GXZ852014 HHV852013:HHV852014 HRR852013:HRR852014 IBN852013:IBN852014 ILJ852013:ILJ852014 IVF852013:IVF852014 JFB852013:JFB852014 JOX852013:JOX852014 JYT852013:JYT852014 KIP852013:KIP852014 KSL852013:KSL852014 LCH852013:LCH852014 LMD852013:LMD852014 LVZ852013:LVZ852014 MFV852013:MFV852014 MPR852013:MPR852014 MZN852013:MZN852014 NJJ852013:NJJ852014 NTF852013:NTF852014 ODB852013:ODB852014 OMX852013:OMX852014 OWT852013:OWT852014 PGP852013:PGP852014 PQL852013:PQL852014 QAH852013:QAH852014 QKD852013:QKD852014 QTZ852013:QTZ852014 RDV852013:RDV852014 RNR852013:RNR852014 RXN852013:RXN852014 SHJ852013:SHJ852014 SRF852013:SRF852014 TBB852013:TBB852014 TKX852013:TKX852014 TUT852013:TUT852014 UEP852013:UEP852014 UOL852013:UOL852014 UYH852013:UYH852014 VID852013:VID852014 VRZ852013:VRZ852014 WBV852013:WBV852014 WLR852013:WLR852014 WVN852013:WVN852014 F917549:F917550 JB917549:JB917550 SX917549:SX917550 ACT917549:ACT917550 AMP917549:AMP917550 AWL917549:AWL917550 BGH917549:BGH917550 BQD917549:BQD917550 BZZ917549:BZZ917550 CJV917549:CJV917550 CTR917549:CTR917550 DDN917549:DDN917550 DNJ917549:DNJ917550 DXF917549:DXF917550 EHB917549:EHB917550 EQX917549:EQX917550 FAT917549:FAT917550 FKP917549:FKP917550 FUL917549:FUL917550 GEH917549:GEH917550 GOD917549:GOD917550 GXZ917549:GXZ917550 HHV917549:HHV917550 HRR917549:HRR917550 IBN917549:IBN917550 ILJ917549:ILJ917550 IVF917549:IVF917550 JFB917549:JFB917550 JOX917549:JOX917550 JYT917549:JYT917550 KIP917549:KIP917550 KSL917549:KSL917550 LCH917549:LCH917550 LMD917549:LMD917550 LVZ917549:LVZ917550 MFV917549:MFV917550 MPR917549:MPR917550 MZN917549:MZN917550 NJJ917549:NJJ917550 NTF917549:NTF917550 ODB917549:ODB917550 OMX917549:OMX917550 OWT917549:OWT917550 PGP917549:PGP917550 PQL917549:PQL917550 QAH917549:QAH917550 QKD917549:QKD917550 QTZ917549:QTZ917550 RDV917549:RDV917550 RNR917549:RNR917550 RXN917549:RXN917550 SHJ917549:SHJ917550 SRF917549:SRF917550 TBB917549:TBB917550 TKX917549:TKX917550 TUT917549:TUT917550 UEP917549:UEP917550 UOL917549:UOL917550 UYH917549:UYH917550 VID917549:VID917550 VRZ917549:VRZ917550 WBV917549:WBV917550 WLR917549:WLR917550 WVN917549:WVN917550 F983085:F983086 JB983085:JB983086 SX983085:SX983086 ACT983085:ACT983086 AMP983085:AMP983086 AWL983085:AWL983086 BGH983085:BGH983086 BQD983085:BQD983086 BZZ983085:BZZ983086 CJV983085:CJV983086 CTR983085:CTR983086 DDN983085:DDN983086 DNJ983085:DNJ983086 DXF983085:DXF983086 EHB983085:EHB983086 EQX983085:EQX983086 FAT983085:FAT983086 FKP983085:FKP983086 FUL983085:FUL983086 GEH983085:GEH983086 GOD983085:GOD983086 GXZ983085:GXZ983086 HHV983085:HHV983086 HRR983085:HRR983086 IBN983085:IBN983086 ILJ983085:ILJ983086 IVF983085:IVF983086 JFB983085:JFB983086 JOX983085:JOX983086 JYT983085:JYT983086 KIP983085:KIP983086 KSL983085:KSL983086 LCH983085:LCH983086 LMD983085:LMD983086 LVZ983085:LVZ983086 MFV983085:MFV983086 MPR983085:MPR983086 MZN983085:MZN983086 NJJ983085:NJJ983086 NTF983085:NTF983086 ODB983085:ODB983086 OMX983085:OMX983086 OWT983085:OWT983086 PGP983085:PGP983086 PQL983085:PQL983086 QAH983085:QAH983086 QKD983085:QKD983086 QTZ983085:QTZ983086 RDV983085:RDV983086 RNR983085:RNR983086 RXN983085:RXN983086 SHJ983085:SHJ983086 SRF983085:SRF983086 TBB983085:TBB983086 TKX983085:TKX983086 TUT983085:TUT983086 UEP983085:UEP983086 UOL983085:UOL983086 UYH983085:UYH983086 VID983085:VID983086 VRZ983085:VRZ983086 WBV983085:WBV983086 WLR983085:WLR983086 WVN983085:WVN983086 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900</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C3" workbookViewId="0">
      <selection activeCell="G32" sqref="G32"/>
    </sheetView>
  </sheetViews>
  <sheetFormatPr defaultColWidth="10.5703125" defaultRowHeight="14.25" x14ac:dyDescent="0.25"/>
  <cols>
    <col min="1" max="1" width="9.140625" style="39" hidden="1" customWidth="1"/>
    <col min="2" max="2" width="9.140625" style="40" hidden="1" customWidth="1"/>
    <col min="3" max="3" width="3.7109375" style="41" customWidth="1"/>
    <col min="4" max="4" width="6.28515625" style="40" bestFit="1" customWidth="1"/>
    <col min="5" max="5" width="38.5703125" style="40" customWidth="1"/>
    <col min="6" max="6" width="6.7109375" style="40" customWidth="1"/>
    <col min="7" max="7" width="31.5703125" style="40" customWidth="1"/>
    <col min="8" max="8" width="9" style="40" customWidth="1"/>
    <col min="9" max="9" width="3.7109375" style="42" customWidth="1"/>
    <col min="10" max="256" width="10.5703125" style="40"/>
    <col min="257" max="258" width="0" style="40" hidden="1" customWidth="1"/>
    <col min="259" max="259" width="3.7109375" style="40" customWidth="1"/>
    <col min="260" max="260" width="6.28515625" style="40" bestFit="1" customWidth="1"/>
    <col min="261" max="261" width="38.5703125" style="40" customWidth="1"/>
    <col min="262" max="262" width="6.7109375" style="40" customWidth="1"/>
    <col min="263" max="263" width="31.5703125" style="40" customWidth="1"/>
    <col min="264" max="264" width="9" style="40" customWidth="1"/>
    <col min="265" max="265" width="3.7109375" style="40" customWidth="1"/>
    <col min="266" max="512" width="10.5703125" style="40"/>
    <col min="513" max="514" width="0" style="40" hidden="1" customWidth="1"/>
    <col min="515" max="515" width="3.7109375" style="40" customWidth="1"/>
    <col min="516" max="516" width="6.28515625" style="40" bestFit="1" customWidth="1"/>
    <col min="517" max="517" width="38.5703125" style="40" customWidth="1"/>
    <col min="518" max="518" width="6.7109375" style="40" customWidth="1"/>
    <col min="519" max="519" width="31.5703125" style="40" customWidth="1"/>
    <col min="520" max="520" width="9" style="40" customWidth="1"/>
    <col min="521" max="521" width="3.7109375" style="40" customWidth="1"/>
    <col min="522" max="768" width="10.5703125" style="40"/>
    <col min="769" max="770" width="0" style="40" hidden="1" customWidth="1"/>
    <col min="771" max="771" width="3.7109375" style="40" customWidth="1"/>
    <col min="772" max="772" width="6.28515625" style="40" bestFit="1" customWidth="1"/>
    <col min="773" max="773" width="38.5703125" style="40" customWidth="1"/>
    <col min="774" max="774" width="6.7109375" style="40" customWidth="1"/>
    <col min="775" max="775" width="31.5703125" style="40" customWidth="1"/>
    <col min="776" max="776" width="9" style="40" customWidth="1"/>
    <col min="777" max="777" width="3.7109375" style="40" customWidth="1"/>
    <col min="778" max="1024" width="10.5703125" style="40"/>
    <col min="1025" max="1026" width="0" style="40" hidden="1" customWidth="1"/>
    <col min="1027" max="1027" width="3.7109375" style="40" customWidth="1"/>
    <col min="1028" max="1028" width="6.28515625" style="40" bestFit="1" customWidth="1"/>
    <col min="1029" max="1029" width="38.5703125" style="40" customWidth="1"/>
    <col min="1030" max="1030" width="6.7109375" style="40" customWidth="1"/>
    <col min="1031" max="1031" width="31.5703125" style="40" customWidth="1"/>
    <col min="1032" max="1032" width="9" style="40" customWidth="1"/>
    <col min="1033" max="1033" width="3.7109375" style="40" customWidth="1"/>
    <col min="1034" max="1280" width="10.5703125" style="40"/>
    <col min="1281" max="1282" width="0" style="40" hidden="1" customWidth="1"/>
    <col min="1283" max="1283" width="3.7109375" style="40" customWidth="1"/>
    <col min="1284" max="1284" width="6.28515625" style="40" bestFit="1" customWidth="1"/>
    <col min="1285" max="1285" width="38.5703125" style="40" customWidth="1"/>
    <col min="1286" max="1286" width="6.7109375" style="40" customWidth="1"/>
    <col min="1287" max="1287" width="31.5703125" style="40" customWidth="1"/>
    <col min="1288" max="1288" width="9" style="40" customWidth="1"/>
    <col min="1289" max="1289" width="3.7109375" style="40" customWidth="1"/>
    <col min="1290" max="1536" width="10.5703125" style="40"/>
    <col min="1537" max="1538" width="0" style="40" hidden="1" customWidth="1"/>
    <col min="1539" max="1539" width="3.7109375" style="40" customWidth="1"/>
    <col min="1540" max="1540" width="6.28515625" style="40" bestFit="1" customWidth="1"/>
    <col min="1541" max="1541" width="38.5703125" style="40" customWidth="1"/>
    <col min="1542" max="1542" width="6.7109375" style="40" customWidth="1"/>
    <col min="1543" max="1543" width="31.5703125" style="40" customWidth="1"/>
    <col min="1544" max="1544" width="9" style="40" customWidth="1"/>
    <col min="1545" max="1545" width="3.7109375" style="40" customWidth="1"/>
    <col min="1546" max="1792" width="10.5703125" style="40"/>
    <col min="1793" max="1794" width="0" style="40" hidden="1" customWidth="1"/>
    <col min="1795" max="1795" width="3.7109375" style="40" customWidth="1"/>
    <col min="1796" max="1796" width="6.28515625" style="40" bestFit="1" customWidth="1"/>
    <col min="1797" max="1797" width="38.5703125" style="40" customWidth="1"/>
    <col min="1798" max="1798" width="6.7109375" style="40" customWidth="1"/>
    <col min="1799" max="1799" width="31.5703125" style="40" customWidth="1"/>
    <col min="1800" max="1800" width="9" style="40" customWidth="1"/>
    <col min="1801" max="1801" width="3.7109375" style="40" customWidth="1"/>
    <col min="1802" max="2048" width="10.5703125" style="40"/>
    <col min="2049" max="2050" width="0" style="40" hidden="1" customWidth="1"/>
    <col min="2051" max="2051" width="3.7109375" style="40" customWidth="1"/>
    <col min="2052" max="2052" width="6.28515625" style="40" bestFit="1" customWidth="1"/>
    <col min="2053" max="2053" width="38.5703125" style="40" customWidth="1"/>
    <col min="2054" max="2054" width="6.7109375" style="40" customWidth="1"/>
    <col min="2055" max="2055" width="31.5703125" style="40" customWidth="1"/>
    <col min="2056" max="2056" width="9" style="40" customWidth="1"/>
    <col min="2057" max="2057" width="3.7109375" style="40" customWidth="1"/>
    <col min="2058" max="2304" width="10.5703125" style="40"/>
    <col min="2305" max="2306" width="0" style="40" hidden="1" customWidth="1"/>
    <col min="2307" max="2307" width="3.7109375" style="40" customWidth="1"/>
    <col min="2308" max="2308" width="6.28515625" style="40" bestFit="1" customWidth="1"/>
    <col min="2309" max="2309" width="38.5703125" style="40" customWidth="1"/>
    <col min="2310" max="2310" width="6.7109375" style="40" customWidth="1"/>
    <col min="2311" max="2311" width="31.5703125" style="40" customWidth="1"/>
    <col min="2312" max="2312" width="9" style="40" customWidth="1"/>
    <col min="2313" max="2313" width="3.7109375" style="40" customWidth="1"/>
    <col min="2314" max="2560" width="10.5703125" style="40"/>
    <col min="2561" max="2562" width="0" style="40" hidden="1" customWidth="1"/>
    <col min="2563" max="2563" width="3.7109375" style="40" customWidth="1"/>
    <col min="2564" max="2564" width="6.28515625" style="40" bestFit="1" customWidth="1"/>
    <col min="2565" max="2565" width="38.5703125" style="40" customWidth="1"/>
    <col min="2566" max="2566" width="6.7109375" style="40" customWidth="1"/>
    <col min="2567" max="2567" width="31.5703125" style="40" customWidth="1"/>
    <col min="2568" max="2568" width="9" style="40" customWidth="1"/>
    <col min="2569" max="2569" width="3.7109375" style="40" customWidth="1"/>
    <col min="2570" max="2816" width="10.5703125" style="40"/>
    <col min="2817" max="2818" width="0" style="40" hidden="1" customWidth="1"/>
    <col min="2819" max="2819" width="3.7109375" style="40" customWidth="1"/>
    <col min="2820" max="2820" width="6.28515625" style="40" bestFit="1" customWidth="1"/>
    <col min="2821" max="2821" width="38.5703125" style="40" customWidth="1"/>
    <col min="2822" max="2822" width="6.7109375" style="40" customWidth="1"/>
    <col min="2823" max="2823" width="31.5703125" style="40" customWidth="1"/>
    <col min="2824" max="2824" width="9" style="40" customWidth="1"/>
    <col min="2825" max="2825" width="3.7109375" style="40" customWidth="1"/>
    <col min="2826" max="3072" width="10.5703125" style="40"/>
    <col min="3073" max="3074" width="0" style="40" hidden="1" customWidth="1"/>
    <col min="3075" max="3075" width="3.7109375" style="40" customWidth="1"/>
    <col min="3076" max="3076" width="6.28515625" style="40" bestFit="1" customWidth="1"/>
    <col min="3077" max="3077" width="38.5703125" style="40" customWidth="1"/>
    <col min="3078" max="3078" width="6.7109375" style="40" customWidth="1"/>
    <col min="3079" max="3079" width="31.5703125" style="40" customWidth="1"/>
    <col min="3080" max="3080" width="9" style="40" customWidth="1"/>
    <col min="3081" max="3081" width="3.7109375" style="40" customWidth="1"/>
    <col min="3082" max="3328" width="10.5703125" style="40"/>
    <col min="3329" max="3330" width="0" style="40" hidden="1" customWidth="1"/>
    <col min="3331" max="3331" width="3.7109375" style="40" customWidth="1"/>
    <col min="3332" max="3332" width="6.28515625" style="40" bestFit="1" customWidth="1"/>
    <col min="3333" max="3333" width="38.5703125" style="40" customWidth="1"/>
    <col min="3334" max="3334" width="6.7109375" style="40" customWidth="1"/>
    <col min="3335" max="3335" width="31.5703125" style="40" customWidth="1"/>
    <col min="3336" max="3336" width="9" style="40" customWidth="1"/>
    <col min="3337" max="3337" width="3.7109375" style="40" customWidth="1"/>
    <col min="3338" max="3584" width="10.5703125" style="40"/>
    <col min="3585" max="3586" width="0" style="40" hidden="1" customWidth="1"/>
    <col min="3587" max="3587" width="3.7109375" style="40" customWidth="1"/>
    <col min="3588" max="3588" width="6.28515625" style="40" bestFit="1" customWidth="1"/>
    <col min="3589" max="3589" width="38.5703125" style="40" customWidth="1"/>
    <col min="3590" max="3590" width="6.7109375" style="40" customWidth="1"/>
    <col min="3591" max="3591" width="31.5703125" style="40" customWidth="1"/>
    <col min="3592" max="3592" width="9" style="40" customWidth="1"/>
    <col min="3593" max="3593" width="3.7109375" style="40" customWidth="1"/>
    <col min="3594" max="3840" width="10.5703125" style="40"/>
    <col min="3841" max="3842" width="0" style="40" hidden="1" customWidth="1"/>
    <col min="3843" max="3843" width="3.7109375" style="40" customWidth="1"/>
    <col min="3844" max="3844" width="6.28515625" style="40" bestFit="1" customWidth="1"/>
    <col min="3845" max="3845" width="38.5703125" style="40" customWidth="1"/>
    <col min="3846" max="3846" width="6.7109375" style="40" customWidth="1"/>
    <col min="3847" max="3847" width="31.5703125" style="40" customWidth="1"/>
    <col min="3848" max="3848" width="9" style="40" customWidth="1"/>
    <col min="3849" max="3849" width="3.7109375" style="40" customWidth="1"/>
    <col min="3850" max="4096" width="10.5703125" style="40"/>
    <col min="4097" max="4098" width="0" style="40" hidden="1" customWidth="1"/>
    <col min="4099" max="4099" width="3.7109375" style="40" customWidth="1"/>
    <col min="4100" max="4100" width="6.28515625" style="40" bestFit="1" customWidth="1"/>
    <col min="4101" max="4101" width="38.5703125" style="40" customWidth="1"/>
    <col min="4102" max="4102" width="6.7109375" style="40" customWidth="1"/>
    <col min="4103" max="4103" width="31.5703125" style="40" customWidth="1"/>
    <col min="4104" max="4104" width="9" style="40" customWidth="1"/>
    <col min="4105" max="4105" width="3.7109375" style="40" customWidth="1"/>
    <col min="4106" max="4352" width="10.5703125" style="40"/>
    <col min="4353" max="4354" width="0" style="40" hidden="1" customWidth="1"/>
    <col min="4355" max="4355" width="3.7109375" style="40" customWidth="1"/>
    <col min="4356" max="4356" width="6.28515625" style="40" bestFit="1" customWidth="1"/>
    <col min="4357" max="4357" width="38.5703125" style="40" customWidth="1"/>
    <col min="4358" max="4358" width="6.7109375" style="40" customWidth="1"/>
    <col min="4359" max="4359" width="31.5703125" style="40" customWidth="1"/>
    <col min="4360" max="4360" width="9" style="40" customWidth="1"/>
    <col min="4361" max="4361" width="3.7109375" style="40" customWidth="1"/>
    <col min="4362" max="4608" width="10.5703125" style="40"/>
    <col min="4609" max="4610" width="0" style="40" hidden="1" customWidth="1"/>
    <col min="4611" max="4611" width="3.7109375" style="40" customWidth="1"/>
    <col min="4612" max="4612" width="6.28515625" style="40" bestFit="1" customWidth="1"/>
    <col min="4613" max="4613" width="38.5703125" style="40" customWidth="1"/>
    <col min="4614" max="4614" width="6.7109375" style="40" customWidth="1"/>
    <col min="4615" max="4615" width="31.5703125" style="40" customWidth="1"/>
    <col min="4616" max="4616" width="9" style="40" customWidth="1"/>
    <col min="4617" max="4617" width="3.7109375" style="40" customWidth="1"/>
    <col min="4618" max="4864" width="10.5703125" style="40"/>
    <col min="4865" max="4866" width="0" style="40" hidden="1" customWidth="1"/>
    <col min="4867" max="4867" width="3.7109375" style="40" customWidth="1"/>
    <col min="4868" max="4868" width="6.28515625" style="40" bestFit="1" customWidth="1"/>
    <col min="4869" max="4869" width="38.5703125" style="40" customWidth="1"/>
    <col min="4870" max="4870" width="6.7109375" style="40" customWidth="1"/>
    <col min="4871" max="4871" width="31.5703125" style="40" customWidth="1"/>
    <col min="4872" max="4872" width="9" style="40" customWidth="1"/>
    <col min="4873" max="4873" width="3.7109375" style="40" customWidth="1"/>
    <col min="4874" max="5120" width="10.5703125" style="40"/>
    <col min="5121" max="5122" width="0" style="40" hidden="1" customWidth="1"/>
    <col min="5123" max="5123" width="3.7109375" style="40" customWidth="1"/>
    <col min="5124" max="5124" width="6.28515625" style="40" bestFit="1" customWidth="1"/>
    <col min="5125" max="5125" width="38.5703125" style="40" customWidth="1"/>
    <col min="5126" max="5126" width="6.7109375" style="40" customWidth="1"/>
    <col min="5127" max="5127" width="31.5703125" style="40" customWidth="1"/>
    <col min="5128" max="5128" width="9" style="40" customWidth="1"/>
    <col min="5129" max="5129" width="3.7109375" style="40" customWidth="1"/>
    <col min="5130" max="5376" width="10.5703125" style="40"/>
    <col min="5377" max="5378" width="0" style="40" hidden="1" customWidth="1"/>
    <col min="5379" max="5379" width="3.7109375" style="40" customWidth="1"/>
    <col min="5380" max="5380" width="6.28515625" style="40" bestFit="1" customWidth="1"/>
    <col min="5381" max="5381" width="38.5703125" style="40" customWidth="1"/>
    <col min="5382" max="5382" width="6.7109375" style="40" customWidth="1"/>
    <col min="5383" max="5383" width="31.5703125" style="40" customWidth="1"/>
    <col min="5384" max="5384" width="9" style="40" customWidth="1"/>
    <col min="5385" max="5385" width="3.7109375" style="40" customWidth="1"/>
    <col min="5386" max="5632" width="10.5703125" style="40"/>
    <col min="5633" max="5634" width="0" style="40" hidden="1" customWidth="1"/>
    <col min="5635" max="5635" width="3.7109375" style="40" customWidth="1"/>
    <col min="5636" max="5636" width="6.28515625" style="40" bestFit="1" customWidth="1"/>
    <col min="5637" max="5637" width="38.5703125" style="40" customWidth="1"/>
    <col min="5638" max="5638" width="6.7109375" style="40" customWidth="1"/>
    <col min="5639" max="5639" width="31.5703125" style="40" customWidth="1"/>
    <col min="5640" max="5640" width="9" style="40" customWidth="1"/>
    <col min="5641" max="5641" width="3.7109375" style="40" customWidth="1"/>
    <col min="5642" max="5888" width="10.5703125" style="40"/>
    <col min="5889" max="5890" width="0" style="40" hidden="1" customWidth="1"/>
    <col min="5891" max="5891" width="3.7109375" style="40" customWidth="1"/>
    <col min="5892" max="5892" width="6.28515625" style="40" bestFit="1" customWidth="1"/>
    <col min="5893" max="5893" width="38.5703125" style="40" customWidth="1"/>
    <col min="5894" max="5894" width="6.7109375" style="40" customWidth="1"/>
    <col min="5895" max="5895" width="31.5703125" style="40" customWidth="1"/>
    <col min="5896" max="5896" width="9" style="40" customWidth="1"/>
    <col min="5897" max="5897" width="3.7109375" style="40" customWidth="1"/>
    <col min="5898" max="6144" width="10.5703125" style="40"/>
    <col min="6145" max="6146" width="0" style="40" hidden="1" customWidth="1"/>
    <col min="6147" max="6147" width="3.7109375" style="40" customWidth="1"/>
    <col min="6148" max="6148" width="6.28515625" style="40" bestFit="1" customWidth="1"/>
    <col min="6149" max="6149" width="38.5703125" style="40" customWidth="1"/>
    <col min="6150" max="6150" width="6.7109375" style="40" customWidth="1"/>
    <col min="6151" max="6151" width="31.5703125" style="40" customWidth="1"/>
    <col min="6152" max="6152" width="9" style="40" customWidth="1"/>
    <col min="6153" max="6153" width="3.7109375" style="40" customWidth="1"/>
    <col min="6154" max="6400" width="10.5703125" style="40"/>
    <col min="6401" max="6402" width="0" style="40" hidden="1" customWidth="1"/>
    <col min="6403" max="6403" width="3.7109375" style="40" customWidth="1"/>
    <col min="6404" max="6404" width="6.28515625" style="40" bestFit="1" customWidth="1"/>
    <col min="6405" max="6405" width="38.5703125" style="40" customWidth="1"/>
    <col min="6406" max="6406" width="6.7109375" style="40" customWidth="1"/>
    <col min="6407" max="6407" width="31.5703125" style="40" customWidth="1"/>
    <col min="6408" max="6408" width="9" style="40" customWidth="1"/>
    <col min="6409" max="6409" width="3.7109375" style="40" customWidth="1"/>
    <col min="6410" max="6656" width="10.5703125" style="40"/>
    <col min="6657" max="6658" width="0" style="40" hidden="1" customWidth="1"/>
    <col min="6659" max="6659" width="3.7109375" style="40" customWidth="1"/>
    <col min="6660" max="6660" width="6.28515625" style="40" bestFit="1" customWidth="1"/>
    <col min="6661" max="6661" width="38.5703125" style="40" customWidth="1"/>
    <col min="6662" max="6662" width="6.7109375" style="40" customWidth="1"/>
    <col min="6663" max="6663" width="31.5703125" style="40" customWidth="1"/>
    <col min="6664" max="6664" width="9" style="40" customWidth="1"/>
    <col min="6665" max="6665" width="3.7109375" style="40" customWidth="1"/>
    <col min="6666" max="6912" width="10.5703125" style="40"/>
    <col min="6913" max="6914" width="0" style="40" hidden="1" customWidth="1"/>
    <col min="6915" max="6915" width="3.7109375" style="40" customWidth="1"/>
    <col min="6916" max="6916" width="6.28515625" style="40" bestFit="1" customWidth="1"/>
    <col min="6917" max="6917" width="38.5703125" style="40" customWidth="1"/>
    <col min="6918" max="6918" width="6.7109375" style="40" customWidth="1"/>
    <col min="6919" max="6919" width="31.5703125" style="40" customWidth="1"/>
    <col min="6920" max="6920" width="9" style="40" customWidth="1"/>
    <col min="6921" max="6921" width="3.7109375" style="40" customWidth="1"/>
    <col min="6922" max="7168" width="10.5703125" style="40"/>
    <col min="7169" max="7170" width="0" style="40" hidden="1" customWidth="1"/>
    <col min="7171" max="7171" width="3.7109375" style="40" customWidth="1"/>
    <col min="7172" max="7172" width="6.28515625" style="40" bestFit="1" customWidth="1"/>
    <col min="7173" max="7173" width="38.5703125" style="40" customWidth="1"/>
    <col min="7174" max="7174" width="6.7109375" style="40" customWidth="1"/>
    <col min="7175" max="7175" width="31.5703125" style="40" customWidth="1"/>
    <col min="7176" max="7176" width="9" style="40" customWidth="1"/>
    <col min="7177" max="7177" width="3.7109375" style="40" customWidth="1"/>
    <col min="7178" max="7424" width="10.5703125" style="40"/>
    <col min="7425" max="7426" width="0" style="40" hidden="1" customWidth="1"/>
    <col min="7427" max="7427" width="3.7109375" style="40" customWidth="1"/>
    <col min="7428" max="7428" width="6.28515625" style="40" bestFit="1" customWidth="1"/>
    <col min="7429" max="7429" width="38.5703125" style="40" customWidth="1"/>
    <col min="7430" max="7430" width="6.7109375" style="40" customWidth="1"/>
    <col min="7431" max="7431" width="31.5703125" style="40" customWidth="1"/>
    <col min="7432" max="7432" width="9" style="40" customWidth="1"/>
    <col min="7433" max="7433" width="3.7109375" style="40" customWidth="1"/>
    <col min="7434" max="7680" width="10.5703125" style="40"/>
    <col min="7681" max="7682" width="0" style="40" hidden="1" customWidth="1"/>
    <col min="7683" max="7683" width="3.7109375" style="40" customWidth="1"/>
    <col min="7684" max="7684" width="6.28515625" style="40" bestFit="1" customWidth="1"/>
    <col min="7685" max="7685" width="38.5703125" style="40" customWidth="1"/>
    <col min="7686" max="7686" width="6.7109375" style="40" customWidth="1"/>
    <col min="7687" max="7687" width="31.5703125" style="40" customWidth="1"/>
    <col min="7688" max="7688" width="9" style="40" customWidth="1"/>
    <col min="7689" max="7689" width="3.7109375" style="40" customWidth="1"/>
    <col min="7690" max="7936" width="10.5703125" style="40"/>
    <col min="7937" max="7938" width="0" style="40" hidden="1" customWidth="1"/>
    <col min="7939" max="7939" width="3.7109375" style="40" customWidth="1"/>
    <col min="7940" max="7940" width="6.28515625" style="40" bestFit="1" customWidth="1"/>
    <col min="7941" max="7941" width="38.5703125" style="40" customWidth="1"/>
    <col min="7942" max="7942" width="6.7109375" style="40" customWidth="1"/>
    <col min="7943" max="7943" width="31.5703125" style="40" customWidth="1"/>
    <col min="7944" max="7944" width="9" style="40" customWidth="1"/>
    <col min="7945" max="7945" width="3.7109375" style="40" customWidth="1"/>
    <col min="7946" max="8192" width="10.5703125" style="40"/>
    <col min="8193" max="8194" width="0" style="40" hidden="1" customWidth="1"/>
    <col min="8195" max="8195" width="3.7109375" style="40" customWidth="1"/>
    <col min="8196" max="8196" width="6.28515625" style="40" bestFit="1" customWidth="1"/>
    <col min="8197" max="8197" width="38.5703125" style="40" customWidth="1"/>
    <col min="8198" max="8198" width="6.7109375" style="40" customWidth="1"/>
    <col min="8199" max="8199" width="31.5703125" style="40" customWidth="1"/>
    <col min="8200" max="8200" width="9" style="40" customWidth="1"/>
    <col min="8201" max="8201" width="3.7109375" style="40" customWidth="1"/>
    <col min="8202" max="8448" width="10.5703125" style="40"/>
    <col min="8449" max="8450" width="0" style="40" hidden="1" customWidth="1"/>
    <col min="8451" max="8451" width="3.7109375" style="40" customWidth="1"/>
    <col min="8452" max="8452" width="6.28515625" style="40" bestFit="1" customWidth="1"/>
    <col min="8453" max="8453" width="38.5703125" style="40" customWidth="1"/>
    <col min="8454" max="8454" width="6.7109375" style="40" customWidth="1"/>
    <col min="8455" max="8455" width="31.5703125" style="40" customWidth="1"/>
    <col min="8456" max="8456" width="9" style="40" customWidth="1"/>
    <col min="8457" max="8457" width="3.7109375" style="40" customWidth="1"/>
    <col min="8458" max="8704" width="10.5703125" style="40"/>
    <col min="8705" max="8706" width="0" style="40" hidden="1" customWidth="1"/>
    <col min="8707" max="8707" width="3.7109375" style="40" customWidth="1"/>
    <col min="8708" max="8708" width="6.28515625" style="40" bestFit="1" customWidth="1"/>
    <col min="8709" max="8709" width="38.5703125" style="40" customWidth="1"/>
    <col min="8710" max="8710" width="6.7109375" style="40" customWidth="1"/>
    <col min="8711" max="8711" width="31.5703125" style="40" customWidth="1"/>
    <col min="8712" max="8712" width="9" style="40" customWidth="1"/>
    <col min="8713" max="8713" width="3.7109375" style="40" customWidth="1"/>
    <col min="8714" max="8960" width="10.5703125" style="40"/>
    <col min="8961" max="8962" width="0" style="40" hidden="1" customWidth="1"/>
    <col min="8963" max="8963" width="3.7109375" style="40" customWidth="1"/>
    <col min="8964" max="8964" width="6.28515625" style="40" bestFit="1" customWidth="1"/>
    <col min="8965" max="8965" width="38.5703125" style="40" customWidth="1"/>
    <col min="8966" max="8966" width="6.7109375" style="40" customWidth="1"/>
    <col min="8967" max="8967" width="31.5703125" style="40" customWidth="1"/>
    <col min="8968" max="8968" width="9" style="40" customWidth="1"/>
    <col min="8969" max="8969" width="3.7109375" style="40" customWidth="1"/>
    <col min="8970" max="9216" width="10.5703125" style="40"/>
    <col min="9217" max="9218" width="0" style="40" hidden="1" customWidth="1"/>
    <col min="9219" max="9219" width="3.7109375" style="40" customWidth="1"/>
    <col min="9220" max="9220" width="6.28515625" style="40" bestFit="1" customWidth="1"/>
    <col min="9221" max="9221" width="38.5703125" style="40" customWidth="1"/>
    <col min="9222" max="9222" width="6.7109375" style="40" customWidth="1"/>
    <col min="9223" max="9223" width="31.5703125" style="40" customWidth="1"/>
    <col min="9224" max="9224" width="9" style="40" customWidth="1"/>
    <col min="9225" max="9225" width="3.7109375" style="40" customWidth="1"/>
    <col min="9226" max="9472" width="10.5703125" style="40"/>
    <col min="9473" max="9474" width="0" style="40" hidden="1" customWidth="1"/>
    <col min="9475" max="9475" width="3.7109375" style="40" customWidth="1"/>
    <col min="9476" max="9476" width="6.28515625" style="40" bestFit="1" customWidth="1"/>
    <col min="9477" max="9477" width="38.5703125" style="40" customWidth="1"/>
    <col min="9478" max="9478" width="6.7109375" style="40" customWidth="1"/>
    <col min="9479" max="9479" width="31.5703125" style="40" customWidth="1"/>
    <col min="9480" max="9480" width="9" style="40" customWidth="1"/>
    <col min="9481" max="9481" width="3.7109375" style="40" customWidth="1"/>
    <col min="9482" max="9728" width="10.5703125" style="40"/>
    <col min="9729" max="9730" width="0" style="40" hidden="1" customWidth="1"/>
    <col min="9731" max="9731" width="3.7109375" style="40" customWidth="1"/>
    <col min="9732" max="9732" width="6.28515625" style="40" bestFit="1" customWidth="1"/>
    <col min="9733" max="9733" width="38.5703125" style="40" customWidth="1"/>
    <col min="9734" max="9734" width="6.7109375" style="40" customWidth="1"/>
    <col min="9735" max="9735" width="31.5703125" style="40" customWidth="1"/>
    <col min="9736" max="9736" width="9" style="40" customWidth="1"/>
    <col min="9737" max="9737" width="3.7109375" style="40" customWidth="1"/>
    <col min="9738" max="9984" width="10.5703125" style="40"/>
    <col min="9985" max="9986" width="0" style="40" hidden="1" customWidth="1"/>
    <col min="9987" max="9987" width="3.7109375" style="40" customWidth="1"/>
    <col min="9988" max="9988" width="6.28515625" style="40" bestFit="1" customWidth="1"/>
    <col min="9989" max="9989" width="38.5703125" style="40" customWidth="1"/>
    <col min="9990" max="9990" width="6.7109375" style="40" customWidth="1"/>
    <col min="9991" max="9991" width="31.5703125" style="40" customWidth="1"/>
    <col min="9992" max="9992" width="9" style="40" customWidth="1"/>
    <col min="9993" max="9993" width="3.7109375" style="40" customWidth="1"/>
    <col min="9994" max="10240" width="10.5703125" style="40"/>
    <col min="10241" max="10242" width="0" style="40" hidden="1" customWidth="1"/>
    <col min="10243" max="10243" width="3.7109375" style="40" customWidth="1"/>
    <col min="10244" max="10244" width="6.28515625" style="40" bestFit="1" customWidth="1"/>
    <col min="10245" max="10245" width="38.5703125" style="40" customWidth="1"/>
    <col min="10246" max="10246" width="6.7109375" style="40" customWidth="1"/>
    <col min="10247" max="10247" width="31.5703125" style="40" customWidth="1"/>
    <col min="10248" max="10248" width="9" style="40" customWidth="1"/>
    <col min="10249" max="10249" width="3.7109375" style="40" customWidth="1"/>
    <col min="10250" max="10496" width="10.5703125" style="40"/>
    <col min="10497" max="10498" width="0" style="40" hidden="1" customWidth="1"/>
    <col min="10499" max="10499" width="3.7109375" style="40" customWidth="1"/>
    <col min="10500" max="10500" width="6.28515625" style="40" bestFit="1" customWidth="1"/>
    <col min="10501" max="10501" width="38.5703125" style="40" customWidth="1"/>
    <col min="10502" max="10502" width="6.7109375" style="40" customWidth="1"/>
    <col min="10503" max="10503" width="31.5703125" style="40" customWidth="1"/>
    <col min="10504" max="10504" width="9" style="40" customWidth="1"/>
    <col min="10505" max="10505" width="3.7109375" style="40" customWidth="1"/>
    <col min="10506" max="10752" width="10.5703125" style="40"/>
    <col min="10753" max="10754" width="0" style="40" hidden="1" customWidth="1"/>
    <col min="10755" max="10755" width="3.7109375" style="40" customWidth="1"/>
    <col min="10756" max="10756" width="6.28515625" style="40" bestFit="1" customWidth="1"/>
    <col min="10757" max="10757" width="38.5703125" style="40" customWidth="1"/>
    <col min="10758" max="10758" width="6.7109375" style="40" customWidth="1"/>
    <col min="10759" max="10759" width="31.5703125" style="40" customWidth="1"/>
    <col min="10760" max="10760" width="9" style="40" customWidth="1"/>
    <col min="10761" max="10761" width="3.7109375" style="40" customWidth="1"/>
    <col min="10762" max="11008" width="10.5703125" style="40"/>
    <col min="11009" max="11010" width="0" style="40" hidden="1" customWidth="1"/>
    <col min="11011" max="11011" width="3.7109375" style="40" customWidth="1"/>
    <col min="11012" max="11012" width="6.28515625" style="40" bestFit="1" customWidth="1"/>
    <col min="11013" max="11013" width="38.5703125" style="40" customWidth="1"/>
    <col min="11014" max="11014" width="6.7109375" style="40" customWidth="1"/>
    <col min="11015" max="11015" width="31.5703125" style="40" customWidth="1"/>
    <col min="11016" max="11016" width="9" style="40" customWidth="1"/>
    <col min="11017" max="11017" width="3.7109375" style="40" customWidth="1"/>
    <col min="11018" max="11264" width="10.5703125" style="40"/>
    <col min="11265" max="11266" width="0" style="40" hidden="1" customWidth="1"/>
    <col min="11267" max="11267" width="3.7109375" style="40" customWidth="1"/>
    <col min="11268" max="11268" width="6.28515625" style="40" bestFit="1" customWidth="1"/>
    <col min="11269" max="11269" width="38.5703125" style="40" customWidth="1"/>
    <col min="11270" max="11270" width="6.7109375" style="40" customWidth="1"/>
    <col min="11271" max="11271" width="31.5703125" style="40" customWidth="1"/>
    <col min="11272" max="11272" width="9" style="40" customWidth="1"/>
    <col min="11273" max="11273" width="3.7109375" style="40" customWidth="1"/>
    <col min="11274" max="11520" width="10.5703125" style="40"/>
    <col min="11521" max="11522" width="0" style="40" hidden="1" customWidth="1"/>
    <col min="11523" max="11523" width="3.7109375" style="40" customWidth="1"/>
    <col min="11524" max="11524" width="6.28515625" style="40" bestFit="1" customWidth="1"/>
    <col min="11525" max="11525" width="38.5703125" style="40" customWidth="1"/>
    <col min="11526" max="11526" width="6.7109375" style="40" customWidth="1"/>
    <col min="11527" max="11527" width="31.5703125" style="40" customWidth="1"/>
    <col min="11528" max="11528" width="9" style="40" customWidth="1"/>
    <col min="11529" max="11529" width="3.7109375" style="40" customWidth="1"/>
    <col min="11530" max="11776" width="10.5703125" style="40"/>
    <col min="11777" max="11778" width="0" style="40" hidden="1" customWidth="1"/>
    <col min="11779" max="11779" width="3.7109375" style="40" customWidth="1"/>
    <col min="11780" max="11780" width="6.28515625" style="40" bestFit="1" customWidth="1"/>
    <col min="11781" max="11781" width="38.5703125" style="40" customWidth="1"/>
    <col min="11782" max="11782" width="6.7109375" style="40" customWidth="1"/>
    <col min="11783" max="11783" width="31.5703125" style="40" customWidth="1"/>
    <col min="11784" max="11784" width="9" style="40" customWidth="1"/>
    <col min="11785" max="11785" width="3.7109375" style="40" customWidth="1"/>
    <col min="11786" max="12032" width="10.5703125" style="40"/>
    <col min="12033" max="12034" width="0" style="40" hidden="1" customWidth="1"/>
    <col min="12035" max="12035" width="3.7109375" style="40" customWidth="1"/>
    <col min="12036" max="12036" width="6.28515625" style="40" bestFit="1" customWidth="1"/>
    <col min="12037" max="12037" width="38.5703125" style="40" customWidth="1"/>
    <col min="12038" max="12038" width="6.7109375" style="40" customWidth="1"/>
    <col min="12039" max="12039" width="31.5703125" style="40" customWidth="1"/>
    <col min="12040" max="12040" width="9" style="40" customWidth="1"/>
    <col min="12041" max="12041" width="3.7109375" style="40" customWidth="1"/>
    <col min="12042" max="12288" width="10.5703125" style="40"/>
    <col min="12289" max="12290" width="0" style="40" hidden="1" customWidth="1"/>
    <col min="12291" max="12291" width="3.7109375" style="40" customWidth="1"/>
    <col min="12292" max="12292" width="6.28515625" style="40" bestFit="1" customWidth="1"/>
    <col min="12293" max="12293" width="38.5703125" style="40" customWidth="1"/>
    <col min="12294" max="12294" width="6.7109375" style="40" customWidth="1"/>
    <col min="12295" max="12295" width="31.5703125" style="40" customWidth="1"/>
    <col min="12296" max="12296" width="9" style="40" customWidth="1"/>
    <col min="12297" max="12297" width="3.7109375" style="40" customWidth="1"/>
    <col min="12298" max="12544" width="10.5703125" style="40"/>
    <col min="12545" max="12546" width="0" style="40" hidden="1" customWidth="1"/>
    <col min="12547" max="12547" width="3.7109375" style="40" customWidth="1"/>
    <col min="12548" max="12548" width="6.28515625" style="40" bestFit="1" customWidth="1"/>
    <col min="12549" max="12549" width="38.5703125" style="40" customWidth="1"/>
    <col min="12550" max="12550" width="6.7109375" style="40" customWidth="1"/>
    <col min="12551" max="12551" width="31.5703125" style="40" customWidth="1"/>
    <col min="12552" max="12552" width="9" style="40" customWidth="1"/>
    <col min="12553" max="12553" width="3.7109375" style="40" customWidth="1"/>
    <col min="12554" max="12800" width="10.5703125" style="40"/>
    <col min="12801" max="12802" width="0" style="40" hidden="1" customWidth="1"/>
    <col min="12803" max="12803" width="3.7109375" style="40" customWidth="1"/>
    <col min="12804" max="12804" width="6.28515625" style="40" bestFit="1" customWidth="1"/>
    <col min="12805" max="12805" width="38.5703125" style="40" customWidth="1"/>
    <col min="12806" max="12806" width="6.7109375" style="40" customWidth="1"/>
    <col min="12807" max="12807" width="31.5703125" style="40" customWidth="1"/>
    <col min="12808" max="12808" width="9" style="40" customWidth="1"/>
    <col min="12809" max="12809" width="3.7109375" style="40" customWidth="1"/>
    <col min="12810" max="13056" width="10.5703125" style="40"/>
    <col min="13057" max="13058" width="0" style="40" hidden="1" customWidth="1"/>
    <col min="13059" max="13059" width="3.7109375" style="40" customWidth="1"/>
    <col min="13060" max="13060" width="6.28515625" style="40" bestFit="1" customWidth="1"/>
    <col min="13061" max="13061" width="38.5703125" style="40" customWidth="1"/>
    <col min="13062" max="13062" width="6.7109375" style="40" customWidth="1"/>
    <col min="13063" max="13063" width="31.5703125" style="40" customWidth="1"/>
    <col min="13064" max="13064" width="9" style="40" customWidth="1"/>
    <col min="13065" max="13065" width="3.7109375" style="40" customWidth="1"/>
    <col min="13066" max="13312" width="10.5703125" style="40"/>
    <col min="13313" max="13314" width="0" style="40" hidden="1" customWidth="1"/>
    <col min="13315" max="13315" width="3.7109375" style="40" customWidth="1"/>
    <col min="13316" max="13316" width="6.28515625" style="40" bestFit="1" customWidth="1"/>
    <col min="13317" max="13317" width="38.5703125" style="40" customWidth="1"/>
    <col min="13318" max="13318" width="6.7109375" style="40" customWidth="1"/>
    <col min="13319" max="13319" width="31.5703125" style="40" customWidth="1"/>
    <col min="13320" max="13320" width="9" style="40" customWidth="1"/>
    <col min="13321" max="13321" width="3.7109375" style="40" customWidth="1"/>
    <col min="13322" max="13568" width="10.5703125" style="40"/>
    <col min="13569" max="13570" width="0" style="40" hidden="1" customWidth="1"/>
    <col min="13571" max="13571" width="3.7109375" style="40" customWidth="1"/>
    <col min="13572" max="13572" width="6.28515625" style="40" bestFit="1" customWidth="1"/>
    <col min="13573" max="13573" width="38.5703125" style="40" customWidth="1"/>
    <col min="13574" max="13574" width="6.7109375" style="40" customWidth="1"/>
    <col min="13575" max="13575" width="31.5703125" style="40" customWidth="1"/>
    <col min="13576" max="13576" width="9" style="40" customWidth="1"/>
    <col min="13577" max="13577" width="3.7109375" style="40" customWidth="1"/>
    <col min="13578" max="13824" width="10.5703125" style="40"/>
    <col min="13825" max="13826" width="0" style="40" hidden="1" customWidth="1"/>
    <col min="13827" max="13827" width="3.7109375" style="40" customWidth="1"/>
    <col min="13828" max="13828" width="6.28515625" style="40" bestFit="1" customWidth="1"/>
    <col min="13829" max="13829" width="38.5703125" style="40" customWidth="1"/>
    <col min="13830" max="13830" width="6.7109375" style="40" customWidth="1"/>
    <col min="13831" max="13831" width="31.5703125" style="40" customWidth="1"/>
    <col min="13832" max="13832" width="9" style="40" customWidth="1"/>
    <col min="13833" max="13833" width="3.7109375" style="40" customWidth="1"/>
    <col min="13834" max="14080" width="10.5703125" style="40"/>
    <col min="14081" max="14082" width="0" style="40" hidden="1" customWidth="1"/>
    <col min="14083" max="14083" width="3.7109375" style="40" customWidth="1"/>
    <col min="14084" max="14084" width="6.28515625" style="40" bestFit="1" customWidth="1"/>
    <col min="14085" max="14085" width="38.5703125" style="40" customWidth="1"/>
    <col min="14086" max="14086" width="6.7109375" style="40" customWidth="1"/>
    <col min="14087" max="14087" width="31.5703125" style="40" customWidth="1"/>
    <col min="14088" max="14088" width="9" style="40" customWidth="1"/>
    <col min="14089" max="14089" width="3.7109375" style="40" customWidth="1"/>
    <col min="14090" max="14336" width="10.5703125" style="40"/>
    <col min="14337" max="14338" width="0" style="40" hidden="1" customWidth="1"/>
    <col min="14339" max="14339" width="3.7109375" style="40" customWidth="1"/>
    <col min="14340" max="14340" width="6.28515625" style="40" bestFit="1" customWidth="1"/>
    <col min="14341" max="14341" width="38.5703125" style="40" customWidth="1"/>
    <col min="14342" max="14342" width="6.7109375" style="40" customWidth="1"/>
    <col min="14343" max="14343" width="31.5703125" style="40" customWidth="1"/>
    <col min="14344" max="14344" width="9" style="40" customWidth="1"/>
    <col min="14345" max="14345" width="3.7109375" style="40" customWidth="1"/>
    <col min="14346" max="14592" width="10.5703125" style="40"/>
    <col min="14593" max="14594" width="0" style="40" hidden="1" customWidth="1"/>
    <col min="14595" max="14595" width="3.7109375" style="40" customWidth="1"/>
    <col min="14596" max="14596" width="6.28515625" style="40" bestFit="1" customWidth="1"/>
    <col min="14597" max="14597" width="38.5703125" style="40" customWidth="1"/>
    <col min="14598" max="14598" width="6.7109375" style="40" customWidth="1"/>
    <col min="14599" max="14599" width="31.5703125" style="40" customWidth="1"/>
    <col min="14600" max="14600" width="9" style="40" customWidth="1"/>
    <col min="14601" max="14601" width="3.7109375" style="40" customWidth="1"/>
    <col min="14602" max="14848" width="10.5703125" style="40"/>
    <col min="14849" max="14850" width="0" style="40" hidden="1" customWidth="1"/>
    <col min="14851" max="14851" width="3.7109375" style="40" customWidth="1"/>
    <col min="14852" max="14852" width="6.28515625" style="40" bestFit="1" customWidth="1"/>
    <col min="14853" max="14853" width="38.5703125" style="40" customWidth="1"/>
    <col min="14854" max="14854" width="6.7109375" style="40" customWidth="1"/>
    <col min="14855" max="14855" width="31.5703125" style="40" customWidth="1"/>
    <col min="14856" max="14856" width="9" style="40" customWidth="1"/>
    <col min="14857" max="14857" width="3.7109375" style="40" customWidth="1"/>
    <col min="14858" max="15104" width="10.5703125" style="40"/>
    <col min="15105" max="15106" width="0" style="40" hidden="1" customWidth="1"/>
    <col min="15107" max="15107" width="3.7109375" style="40" customWidth="1"/>
    <col min="15108" max="15108" width="6.28515625" style="40" bestFit="1" customWidth="1"/>
    <col min="15109" max="15109" width="38.5703125" style="40" customWidth="1"/>
    <col min="15110" max="15110" width="6.7109375" style="40" customWidth="1"/>
    <col min="15111" max="15111" width="31.5703125" style="40" customWidth="1"/>
    <col min="15112" max="15112" width="9" style="40" customWidth="1"/>
    <col min="15113" max="15113" width="3.7109375" style="40" customWidth="1"/>
    <col min="15114" max="15360" width="10.5703125" style="40"/>
    <col min="15361" max="15362" width="0" style="40" hidden="1" customWidth="1"/>
    <col min="15363" max="15363" width="3.7109375" style="40" customWidth="1"/>
    <col min="15364" max="15364" width="6.28515625" style="40" bestFit="1" customWidth="1"/>
    <col min="15365" max="15365" width="38.5703125" style="40" customWidth="1"/>
    <col min="15366" max="15366" width="6.7109375" style="40" customWidth="1"/>
    <col min="15367" max="15367" width="31.5703125" style="40" customWidth="1"/>
    <col min="15368" max="15368" width="9" style="40" customWidth="1"/>
    <col min="15369" max="15369" width="3.7109375" style="40" customWidth="1"/>
    <col min="15370" max="15616" width="10.5703125" style="40"/>
    <col min="15617" max="15618" width="0" style="40" hidden="1" customWidth="1"/>
    <col min="15619" max="15619" width="3.7109375" style="40" customWidth="1"/>
    <col min="15620" max="15620" width="6.28515625" style="40" bestFit="1" customWidth="1"/>
    <col min="15621" max="15621" width="38.5703125" style="40" customWidth="1"/>
    <col min="15622" max="15622" width="6.7109375" style="40" customWidth="1"/>
    <col min="15623" max="15623" width="31.5703125" style="40" customWidth="1"/>
    <col min="15624" max="15624" width="9" style="40" customWidth="1"/>
    <col min="15625" max="15625" width="3.7109375" style="40" customWidth="1"/>
    <col min="15626" max="15872" width="10.5703125" style="40"/>
    <col min="15873" max="15874" width="0" style="40" hidden="1" customWidth="1"/>
    <col min="15875" max="15875" width="3.7109375" style="40" customWidth="1"/>
    <col min="15876" max="15876" width="6.28515625" style="40" bestFit="1" customWidth="1"/>
    <col min="15877" max="15877" width="38.5703125" style="40" customWidth="1"/>
    <col min="15878" max="15878" width="6.7109375" style="40" customWidth="1"/>
    <col min="15879" max="15879" width="31.5703125" style="40" customWidth="1"/>
    <col min="15880" max="15880" width="9" style="40" customWidth="1"/>
    <col min="15881" max="15881" width="3.7109375" style="40" customWidth="1"/>
    <col min="15882" max="16128" width="10.5703125" style="40"/>
    <col min="16129" max="16130" width="0" style="40" hidden="1" customWidth="1"/>
    <col min="16131" max="16131" width="3.7109375" style="40" customWidth="1"/>
    <col min="16132" max="16132" width="6.28515625" style="40" bestFit="1" customWidth="1"/>
    <col min="16133" max="16133" width="38.5703125" style="40" customWidth="1"/>
    <col min="16134" max="16134" width="6.7109375" style="40" customWidth="1"/>
    <col min="16135" max="16135" width="31.5703125" style="40" customWidth="1"/>
    <col min="16136" max="16136" width="9" style="40" customWidth="1"/>
    <col min="16137" max="16137" width="3.7109375" style="40" customWidth="1"/>
    <col min="16138" max="16384" width="10.5703125" style="40"/>
  </cols>
  <sheetData>
    <row r="1" spans="1:9" ht="16.5" hidden="1" customHeight="1" x14ac:dyDescent="0.25"/>
    <row r="2" spans="1:9" ht="16.5" hidden="1" customHeight="1" x14ac:dyDescent="0.25"/>
    <row r="3" spans="1:9" x14ac:dyDescent="0.25">
      <c r="C3" s="43"/>
      <c r="D3" s="44"/>
      <c r="E3" s="44"/>
      <c r="F3" s="44"/>
      <c r="G3" s="44"/>
      <c r="H3" s="45"/>
    </row>
    <row r="4" spans="1:9" ht="14.25" customHeight="1" x14ac:dyDescent="0.25">
      <c r="C4" s="43"/>
      <c r="D4" s="115" t="s">
        <v>50</v>
      </c>
      <c r="E4" s="115"/>
      <c r="F4" s="115"/>
      <c r="G4" s="115"/>
      <c r="H4" s="115"/>
    </row>
    <row r="5" spans="1:9" ht="14.25" customHeight="1" x14ac:dyDescent="0.25">
      <c r="C5" s="43"/>
      <c r="D5" s="116" t="str">
        <f>IF(org=0,"Не определено",org)</f>
        <v>Филиал "Каширская ГРЭС" АО "Интер РАО- Электрогенерация"</v>
      </c>
      <c r="E5" s="116"/>
      <c r="F5" s="116"/>
      <c r="G5" s="116"/>
      <c r="H5" s="116"/>
    </row>
    <row r="6" spans="1:9" x14ac:dyDescent="0.25">
      <c r="C6" s="43"/>
      <c r="D6" s="44"/>
      <c r="E6" s="46"/>
      <c r="F6" s="46"/>
      <c r="G6" s="46"/>
      <c r="H6" s="47"/>
    </row>
    <row r="7" spans="1:9" ht="14.25" customHeight="1" x14ac:dyDescent="0.25">
      <c r="C7" s="43"/>
      <c r="D7" s="44"/>
      <c r="E7" s="46"/>
      <c r="F7" s="117" t="s">
        <v>51</v>
      </c>
      <c r="G7" s="118"/>
      <c r="H7" s="118"/>
    </row>
    <row r="8" spans="1:9" ht="15" x14ac:dyDescent="0.25">
      <c r="C8" s="43"/>
      <c r="D8" s="44"/>
      <c r="E8" s="48" t="s">
        <v>52</v>
      </c>
      <c r="F8" s="119">
        <v>1</v>
      </c>
      <c r="G8" s="120"/>
      <c r="H8" s="121"/>
    </row>
    <row r="9" spans="1:9" ht="15" customHeight="1" x14ac:dyDescent="0.25">
      <c r="C9" s="43"/>
      <c r="D9" s="44"/>
      <c r="E9" s="48" t="s">
        <v>53</v>
      </c>
      <c r="F9" s="122" t="s">
        <v>54</v>
      </c>
      <c r="G9" s="123"/>
      <c r="H9" s="124"/>
    </row>
    <row r="10" spans="1:9" x14ac:dyDescent="0.25">
      <c r="C10" s="43"/>
      <c r="D10" s="44"/>
      <c r="E10" s="46"/>
      <c r="F10" s="46"/>
      <c r="G10" s="46"/>
      <c r="H10" s="47"/>
    </row>
    <row r="11" spans="1:9" ht="15" thickBot="1" x14ac:dyDescent="0.3">
      <c r="C11" s="43"/>
      <c r="D11" s="49" t="s">
        <v>55</v>
      </c>
      <c r="E11" s="50" t="s">
        <v>56</v>
      </c>
      <c r="F11" s="51" t="s">
        <v>55</v>
      </c>
      <c r="G11" s="50" t="s">
        <v>57</v>
      </c>
      <c r="H11" s="52" t="s">
        <v>58</v>
      </c>
    </row>
    <row r="12" spans="1:9" ht="15" thickTop="1" x14ac:dyDescent="0.25">
      <c r="C12" s="43"/>
      <c r="D12" s="53" t="s">
        <v>59</v>
      </c>
      <c r="E12" s="53" t="s">
        <v>60</v>
      </c>
      <c r="F12" s="53" t="s">
        <v>61</v>
      </c>
      <c r="G12" s="53" t="s">
        <v>62</v>
      </c>
      <c r="H12" s="53" t="s">
        <v>63</v>
      </c>
    </row>
    <row r="13" spans="1:9" ht="15" hidden="1" customHeight="1" x14ac:dyDescent="0.25">
      <c r="A13" s="40"/>
      <c r="C13" s="43"/>
      <c r="D13" s="54">
        <v>0</v>
      </c>
      <c r="E13" s="55"/>
      <c r="F13" s="54">
        <v>0</v>
      </c>
      <c r="G13" s="55"/>
      <c r="H13" s="55"/>
    </row>
    <row r="14" spans="1:9" x14ac:dyDescent="0.25">
      <c r="A14" s="40"/>
      <c r="C14" s="43"/>
      <c r="D14" s="114">
        <v>1</v>
      </c>
      <c r="E14" s="127" t="s">
        <v>185</v>
      </c>
      <c r="F14" s="112">
        <v>1</v>
      </c>
      <c r="G14" s="56" t="s">
        <v>185</v>
      </c>
      <c r="H14" s="57" t="s">
        <v>186</v>
      </c>
    </row>
    <row r="15" spans="1:9" x14ac:dyDescent="0.25">
      <c r="A15" s="40"/>
      <c r="C15" s="43"/>
      <c r="D15" s="114"/>
      <c r="E15" s="128"/>
      <c r="F15" s="129"/>
      <c r="G15" s="130" t="s">
        <v>64</v>
      </c>
      <c r="H15" s="131"/>
      <c r="I15" s="40"/>
    </row>
    <row r="16" spans="1:9" x14ac:dyDescent="0.25">
      <c r="A16" s="40"/>
      <c r="C16" s="43"/>
      <c r="D16" s="129"/>
      <c r="E16" s="130" t="s">
        <v>65</v>
      </c>
      <c r="F16" s="130"/>
      <c r="G16" s="130"/>
      <c r="H16" s="131"/>
    </row>
    <row r="17" spans="4:8" x14ac:dyDescent="0.25">
      <c r="D17" s="58"/>
      <c r="E17" s="58"/>
      <c r="F17" s="58"/>
      <c r="G17" s="58"/>
      <c r="H17" s="58"/>
    </row>
  </sheetData>
  <mergeCells count="7">
    <mergeCell ref="D14:D15"/>
    <mergeCell ref="E14:E15"/>
    <mergeCell ref="D4:H4"/>
    <mergeCell ref="D5:H5"/>
    <mergeCell ref="F7:H7"/>
    <mergeCell ref="F8:H8"/>
    <mergeCell ref="F9:H9"/>
  </mergeCells>
  <dataValidations count="5">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dataValidation allowBlank="1" showInputMessage="1" showErrorMessage="1" prompt="Выберите муниципальное образование и ОКТМО, выполнив двойной щелчок левой кнопки мыши по ячейке."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dataValidation type="whole" allowBlank="1" showInputMessage="1" showErrorMessage="1" errorTitle="Ошибка" error="Введите значение от 1 до 100" prompt="от 1 до 100"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formula1>1</formula1>
      <formula2>100</formula2>
    </dataValidation>
    <dataValidation type="textLength" operator="lessThanOrEqual" allowBlank="1" showInputMessage="1" showErrorMessage="1" errorTitle="Ошибка" error="Допускается ввод не более 900 символов!"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formula1>900</formula1>
    </dataValidation>
    <dataValidation type="decimal" allowBlank="1" showErrorMessage="1" errorTitle="Ошибка" error="Допускается ввод только неотрицательных чисел!"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G13:H13 JC13:JD13 SY13:SZ13 ACU13:ACV13 AMQ13:AMR13 AWM13:AWN13 BGI13:BGJ13 BQE13:BQF13 CAA13:CAB13 CJW13:CJX13 CTS13:CTT13 DDO13:DDP13 DNK13:DNL13 DXG13:DXH13 EHC13:EHD13 EQY13:EQZ13 FAU13:FAV13 FKQ13:FKR13 FUM13:FUN13 GEI13:GEJ13 GOE13:GOF13 GYA13:GYB13 HHW13:HHX13 HRS13:HRT13 IBO13:IBP13 ILK13:ILL13 IVG13:IVH13 JFC13:JFD13 JOY13:JOZ13 JYU13:JYV13 KIQ13:KIR13 KSM13:KSN13 LCI13:LCJ13 LME13:LMF13 LWA13:LWB13 MFW13:MFX13 MPS13:MPT13 MZO13:MZP13 NJK13:NJL13 NTG13:NTH13 ODC13:ODD13 OMY13:OMZ13 OWU13:OWV13 PGQ13:PGR13 PQM13:PQN13 QAI13:QAJ13 QKE13:QKF13 QUA13:QUB13 RDW13:RDX13 RNS13:RNT13 RXO13:RXP13 SHK13:SHL13 SRG13:SRH13 TBC13:TBD13 TKY13:TKZ13 TUU13:TUV13 UEQ13:UER13 UOM13:UON13 UYI13:UYJ13 VIE13:VIF13 VSA13:VSB13 WBW13:WBX13 WLS13:WLT13 WVO13:WVP13 G65549:H65549 JC65549:JD65549 SY65549:SZ65549 ACU65549:ACV65549 AMQ65549:AMR65549 AWM65549:AWN65549 BGI65549:BGJ65549 BQE65549:BQF65549 CAA65549:CAB65549 CJW65549:CJX65549 CTS65549:CTT65549 DDO65549:DDP65549 DNK65549:DNL65549 DXG65549:DXH65549 EHC65549:EHD65549 EQY65549:EQZ65549 FAU65549:FAV65549 FKQ65549:FKR65549 FUM65549:FUN65549 GEI65549:GEJ65549 GOE65549:GOF65549 GYA65549:GYB65549 HHW65549:HHX65549 HRS65549:HRT65549 IBO65549:IBP65549 ILK65549:ILL65549 IVG65549:IVH65549 JFC65549:JFD65549 JOY65549:JOZ65549 JYU65549:JYV65549 KIQ65549:KIR65549 KSM65549:KSN65549 LCI65549:LCJ65549 LME65549:LMF65549 LWA65549:LWB65549 MFW65549:MFX65549 MPS65549:MPT65549 MZO65549:MZP65549 NJK65549:NJL65549 NTG65549:NTH65549 ODC65549:ODD65549 OMY65549:OMZ65549 OWU65549:OWV65549 PGQ65549:PGR65549 PQM65549:PQN65549 QAI65549:QAJ65549 QKE65549:QKF65549 QUA65549:QUB65549 RDW65549:RDX65549 RNS65549:RNT65549 RXO65549:RXP65549 SHK65549:SHL65549 SRG65549:SRH65549 TBC65549:TBD65549 TKY65549:TKZ65549 TUU65549:TUV65549 UEQ65549:UER65549 UOM65549:UON65549 UYI65549:UYJ65549 VIE65549:VIF65549 VSA65549:VSB65549 WBW65549:WBX65549 WLS65549:WLT65549 WVO65549:WVP65549 G131085:H131085 JC131085:JD131085 SY131085:SZ131085 ACU131085:ACV131085 AMQ131085:AMR131085 AWM131085:AWN131085 BGI131085:BGJ131085 BQE131085:BQF131085 CAA131085:CAB131085 CJW131085:CJX131085 CTS131085:CTT131085 DDO131085:DDP131085 DNK131085:DNL131085 DXG131085:DXH131085 EHC131085:EHD131085 EQY131085:EQZ131085 FAU131085:FAV131085 FKQ131085:FKR131085 FUM131085:FUN131085 GEI131085:GEJ131085 GOE131085:GOF131085 GYA131085:GYB131085 HHW131085:HHX131085 HRS131085:HRT131085 IBO131085:IBP131085 ILK131085:ILL131085 IVG131085:IVH131085 JFC131085:JFD131085 JOY131085:JOZ131085 JYU131085:JYV131085 KIQ131085:KIR131085 KSM131085:KSN131085 LCI131085:LCJ131085 LME131085:LMF131085 LWA131085:LWB131085 MFW131085:MFX131085 MPS131085:MPT131085 MZO131085:MZP131085 NJK131085:NJL131085 NTG131085:NTH131085 ODC131085:ODD131085 OMY131085:OMZ131085 OWU131085:OWV131085 PGQ131085:PGR131085 PQM131085:PQN131085 QAI131085:QAJ131085 QKE131085:QKF131085 QUA131085:QUB131085 RDW131085:RDX131085 RNS131085:RNT131085 RXO131085:RXP131085 SHK131085:SHL131085 SRG131085:SRH131085 TBC131085:TBD131085 TKY131085:TKZ131085 TUU131085:TUV131085 UEQ131085:UER131085 UOM131085:UON131085 UYI131085:UYJ131085 VIE131085:VIF131085 VSA131085:VSB131085 WBW131085:WBX131085 WLS131085:WLT131085 WVO131085:WVP131085 G196621:H196621 JC196621:JD196621 SY196621:SZ196621 ACU196621:ACV196621 AMQ196621:AMR196621 AWM196621:AWN196621 BGI196621:BGJ196621 BQE196621:BQF196621 CAA196621:CAB196621 CJW196621:CJX196621 CTS196621:CTT196621 DDO196621:DDP196621 DNK196621:DNL196621 DXG196621:DXH196621 EHC196621:EHD196621 EQY196621:EQZ196621 FAU196621:FAV196621 FKQ196621:FKR196621 FUM196621:FUN196621 GEI196621:GEJ196621 GOE196621:GOF196621 GYA196621:GYB196621 HHW196621:HHX196621 HRS196621:HRT196621 IBO196621:IBP196621 ILK196621:ILL196621 IVG196621:IVH196621 JFC196621:JFD196621 JOY196621:JOZ196621 JYU196621:JYV196621 KIQ196621:KIR196621 KSM196621:KSN196621 LCI196621:LCJ196621 LME196621:LMF196621 LWA196621:LWB196621 MFW196621:MFX196621 MPS196621:MPT196621 MZO196621:MZP196621 NJK196621:NJL196621 NTG196621:NTH196621 ODC196621:ODD196621 OMY196621:OMZ196621 OWU196621:OWV196621 PGQ196621:PGR196621 PQM196621:PQN196621 QAI196621:QAJ196621 QKE196621:QKF196621 QUA196621:QUB196621 RDW196621:RDX196621 RNS196621:RNT196621 RXO196621:RXP196621 SHK196621:SHL196621 SRG196621:SRH196621 TBC196621:TBD196621 TKY196621:TKZ196621 TUU196621:TUV196621 UEQ196621:UER196621 UOM196621:UON196621 UYI196621:UYJ196621 VIE196621:VIF196621 VSA196621:VSB196621 WBW196621:WBX196621 WLS196621:WLT196621 WVO196621:WVP196621 G262157:H262157 JC262157:JD262157 SY262157:SZ262157 ACU262157:ACV262157 AMQ262157:AMR262157 AWM262157:AWN262157 BGI262157:BGJ262157 BQE262157:BQF262157 CAA262157:CAB262157 CJW262157:CJX262157 CTS262157:CTT262157 DDO262157:DDP262157 DNK262157:DNL262157 DXG262157:DXH262157 EHC262157:EHD262157 EQY262157:EQZ262157 FAU262157:FAV262157 FKQ262157:FKR262157 FUM262157:FUN262157 GEI262157:GEJ262157 GOE262157:GOF262157 GYA262157:GYB262157 HHW262157:HHX262157 HRS262157:HRT262157 IBO262157:IBP262157 ILK262157:ILL262157 IVG262157:IVH262157 JFC262157:JFD262157 JOY262157:JOZ262157 JYU262157:JYV262157 KIQ262157:KIR262157 KSM262157:KSN262157 LCI262157:LCJ262157 LME262157:LMF262157 LWA262157:LWB262157 MFW262157:MFX262157 MPS262157:MPT262157 MZO262157:MZP262157 NJK262157:NJL262157 NTG262157:NTH262157 ODC262157:ODD262157 OMY262157:OMZ262157 OWU262157:OWV262157 PGQ262157:PGR262157 PQM262157:PQN262157 QAI262157:QAJ262157 QKE262157:QKF262157 QUA262157:QUB262157 RDW262157:RDX262157 RNS262157:RNT262157 RXO262157:RXP262157 SHK262157:SHL262157 SRG262157:SRH262157 TBC262157:TBD262157 TKY262157:TKZ262157 TUU262157:TUV262157 UEQ262157:UER262157 UOM262157:UON262157 UYI262157:UYJ262157 VIE262157:VIF262157 VSA262157:VSB262157 WBW262157:WBX262157 WLS262157:WLT262157 WVO262157:WVP262157 G327693:H327693 JC327693:JD327693 SY327693:SZ327693 ACU327693:ACV327693 AMQ327693:AMR327693 AWM327693:AWN327693 BGI327693:BGJ327693 BQE327693:BQF327693 CAA327693:CAB327693 CJW327693:CJX327693 CTS327693:CTT327693 DDO327693:DDP327693 DNK327693:DNL327693 DXG327693:DXH327693 EHC327693:EHD327693 EQY327693:EQZ327693 FAU327693:FAV327693 FKQ327693:FKR327693 FUM327693:FUN327693 GEI327693:GEJ327693 GOE327693:GOF327693 GYA327693:GYB327693 HHW327693:HHX327693 HRS327693:HRT327693 IBO327693:IBP327693 ILK327693:ILL327693 IVG327693:IVH327693 JFC327693:JFD327693 JOY327693:JOZ327693 JYU327693:JYV327693 KIQ327693:KIR327693 KSM327693:KSN327693 LCI327693:LCJ327693 LME327693:LMF327693 LWA327693:LWB327693 MFW327693:MFX327693 MPS327693:MPT327693 MZO327693:MZP327693 NJK327693:NJL327693 NTG327693:NTH327693 ODC327693:ODD327693 OMY327693:OMZ327693 OWU327693:OWV327693 PGQ327693:PGR327693 PQM327693:PQN327693 QAI327693:QAJ327693 QKE327693:QKF327693 QUA327693:QUB327693 RDW327693:RDX327693 RNS327693:RNT327693 RXO327693:RXP327693 SHK327693:SHL327693 SRG327693:SRH327693 TBC327693:TBD327693 TKY327693:TKZ327693 TUU327693:TUV327693 UEQ327693:UER327693 UOM327693:UON327693 UYI327693:UYJ327693 VIE327693:VIF327693 VSA327693:VSB327693 WBW327693:WBX327693 WLS327693:WLT327693 WVO327693:WVP327693 G393229:H393229 JC393229:JD393229 SY393229:SZ393229 ACU393229:ACV393229 AMQ393229:AMR393229 AWM393229:AWN393229 BGI393229:BGJ393229 BQE393229:BQF393229 CAA393229:CAB393229 CJW393229:CJX393229 CTS393229:CTT393229 DDO393229:DDP393229 DNK393229:DNL393229 DXG393229:DXH393229 EHC393229:EHD393229 EQY393229:EQZ393229 FAU393229:FAV393229 FKQ393229:FKR393229 FUM393229:FUN393229 GEI393229:GEJ393229 GOE393229:GOF393229 GYA393229:GYB393229 HHW393229:HHX393229 HRS393229:HRT393229 IBO393229:IBP393229 ILK393229:ILL393229 IVG393229:IVH393229 JFC393229:JFD393229 JOY393229:JOZ393229 JYU393229:JYV393229 KIQ393229:KIR393229 KSM393229:KSN393229 LCI393229:LCJ393229 LME393229:LMF393229 LWA393229:LWB393229 MFW393229:MFX393229 MPS393229:MPT393229 MZO393229:MZP393229 NJK393229:NJL393229 NTG393229:NTH393229 ODC393229:ODD393229 OMY393229:OMZ393229 OWU393229:OWV393229 PGQ393229:PGR393229 PQM393229:PQN393229 QAI393229:QAJ393229 QKE393229:QKF393229 QUA393229:QUB393229 RDW393229:RDX393229 RNS393229:RNT393229 RXO393229:RXP393229 SHK393229:SHL393229 SRG393229:SRH393229 TBC393229:TBD393229 TKY393229:TKZ393229 TUU393229:TUV393229 UEQ393229:UER393229 UOM393229:UON393229 UYI393229:UYJ393229 VIE393229:VIF393229 VSA393229:VSB393229 WBW393229:WBX393229 WLS393229:WLT393229 WVO393229:WVP393229 G458765:H458765 JC458765:JD458765 SY458765:SZ458765 ACU458765:ACV458765 AMQ458765:AMR458765 AWM458765:AWN458765 BGI458765:BGJ458765 BQE458765:BQF458765 CAA458765:CAB458765 CJW458765:CJX458765 CTS458765:CTT458765 DDO458765:DDP458765 DNK458765:DNL458765 DXG458765:DXH458765 EHC458765:EHD458765 EQY458765:EQZ458765 FAU458765:FAV458765 FKQ458765:FKR458765 FUM458765:FUN458765 GEI458765:GEJ458765 GOE458765:GOF458765 GYA458765:GYB458765 HHW458765:HHX458765 HRS458765:HRT458765 IBO458765:IBP458765 ILK458765:ILL458765 IVG458765:IVH458765 JFC458765:JFD458765 JOY458765:JOZ458765 JYU458765:JYV458765 KIQ458765:KIR458765 KSM458765:KSN458765 LCI458765:LCJ458765 LME458765:LMF458765 LWA458765:LWB458765 MFW458765:MFX458765 MPS458765:MPT458765 MZO458765:MZP458765 NJK458765:NJL458765 NTG458765:NTH458765 ODC458765:ODD458765 OMY458765:OMZ458765 OWU458765:OWV458765 PGQ458765:PGR458765 PQM458765:PQN458765 QAI458765:QAJ458765 QKE458765:QKF458765 QUA458765:QUB458765 RDW458765:RDX458765 RNS458765:RNT458765 RXO458765:RXP458765 SHK458765:SHL458765 SRG458765:SRH458765 TBC458765:TBD458765 TKY458765:TKZ458765 TUU458765:TUV458765 UEQ458765:UER458765 UOM458765:UON458765 UYI458765:UYJ458765 VIE458765:VIF458765 VSA458765:VSB458765 WBW458765:WBX458765 WLS458765:WLT458765 WVO458765:WVP458765 G524301:H524301 JC524301:JD524301 SY524301:SZ524301 ACU524301:ACV524301 AMQ524301:AMR524301 AWM524301:AWN524301 BGI524301:BGJ524301 BQE524301:BQF524301 CAA524301:CAB524301 CJW524301:CJX524301 CTS524301:CTT524301 DDO524301:DDP524301 DNK524301:DNL524301 DXG524301:DXH524301 EHC524301:EHD524301 EQY524301:EQZ524301 FAU524301:FAV524301 FKQ524301:FKR524301 FUM524301:FUN524301 GEI524301:GEJ524301 GOE524301:GOF524301 GYA524301:GYB524301 HHW524301:HHX524301 HRS524301:HRT524301 IBO524301:IBP524301 ILK524301:ILL524301 IVG524301:IVH524301 JFC524301:JFD524301 JOY524301:JOZ524301 JYU524301:JYV524301 KIQ524301:KIR524301 KSM524301:KSN524301 LCI524301:LCJ524301 LME524301:LMF524301 LWA524301:LWB524301 MFW524301:MFX524301 MPS524301:MPT524301 MZO524301:MZP524301 NJK524301:NJL524301 NTG524301:NTH524301 ODC524301:ODD524301 OMY524301:OMZ524301 OWU524301:OWV524301 PGQ524301:PGR524301 PQM524301:PQN524301 QAI524301:QAJ524301 QKE524301:QKF524301 QUA524301:QUB524301 RDW524301:RDX524301 RNS524301:RNT524301 RXO524301:RXP524301 SHK524301:SHL524301 SRG524301:SRH524301 TBC524301:TBD524301 TKY524301:TKZ524301 TUU524301:TUV524301 UEQ524301:UER524301 UOM524301:UON524301 UYI524301:UYJ524301 VIE524301:VIF524301 VSA524301:VSB524301 WBW524301:WBX524301 WLS524301:WLT524301 WVO524301:WVP524301 G589837:H589837 JC589837:JD589837 SY589837:SZ589837 ACU589837:ACV589837 AMQ589837:AMR589837 AWM589837:AWN589837 BGI589837:BGJ589837 BQE589837:BQF589837 CAA589837:CAB589837 CJW589837:CJX589837 CTS589837:CTT589837 DDO589837:DDP589837 DNK589837:DNL589837 DXG589837:DXH589837 EHC589837:EHD589837 EQY589837:EQZ589837 FAU589837:FAV589837 FKQ589837:FKR589837 FUM589837:FUN589837 GEI589837:GEJ589837 GOE589837:GOF589837 GYA589837:GYB589837 HHW589837:HHX589837 HRS589837:HRT589837 IBO589837:IBP589837 ILK589837:ILL589837 IVG589837:IVH589837 JFC589837:JFD589837 JOY589837:JOZ589837 JYU589837:JYV589837 KIQ589837:KIR589837 KSM589837:KSN589837 LCI589837:LCJ589837 LME589837:LMF589837 LWA589837:LWB589837 MFW589837:MFX589837 MPS589837:MPT589837 MZO589837:MZP589837 NJK589837:NJL589837 NTG589837:NTH589837 ODC589837:ODD589837 OMY589837:OMZ589837 OWU589837:OWV589837 PGQ589837:PGR589837 PQM589837:PQN589837 QAI589837:QAJ589837 QKE589837:QKF589837 QUA589837:QUB589837 RDW589837:RDX589837 RNS589837:RNT589837 RXO589837:RXP589837 SHK589837:SHL589837 SRG589837:SRH589837 TBC589837:TBD589837 TKY589837:TKZ589837 TUU589837:TUV589837 UEQ589837:UER589837 UOM589837:UON589837 UYI589837:UYJ589837 VIE589837:VIF589837 VSA589837:VSB589837 WBW589837:WBX589837 WLS589837:WLT589837 WVO589837:WVP589837 G655373:H655373 JC655373:JD655373 SY655373:SZ655373 ACU655373:ACV655373 AMQ655373:AMR655373 AWM655373:AWN655373 BGI655373:BGJ655373 BQE655373:BQF655373 CAA655373:CAB655373 CJW655373:CJX655373 CTS655373:CTT655373 DDO655373:DDP655373 DNK655373:DNL655373 DXG655373:DXH655373 EHC655373:EHD655373 EQY655373:EQZ655373 FAU655373:FAV655373 FKQ655373:FKR655373 FUM655373:FUN655373 GEI655373:GEJ655373 GOE655373:GOF655373 GYA655373:GYB655373 HHW655373:HHX655373 HRS655373:HRT655373 IBO655373:IBP655373 ILK655373:ILL655373 IVG655373:IVH655373 JFC655373:JFD655373 JOY655373:JOZ655373 JYU655373:JYV655373 KIQ655373:KIR655373 KSM655373:KSN655373 LCI655373:LCJ655373 LME655373:LMF655373 LWA655373:LWB655373 MFW655373:MFX655373 MPS655373:MPT655373 MZO655373:MZP655373 NJK655373:NJL655373 NTG655373:NTH655373 ODC655373:ODD655373 OMY655373:OMZ655373 OWU655373:OWV655373 PGQ655373:PGR655373 PQM655373:PQN655373 QAI655373:QAJ655373 QKE655373:QKF655373 QUA655373:QUB655373 RDW655373:RDX655373 RNS655373:RNT655373 RXO655373:RXP655373 SHK655373:SHL655373 SRG655373:SRH655373 TBC655373:TBD655373 TKY655373:TKZ655373 TUU655373:TUV655373 UEQ655373:UER655373 UOM655373:UON655373 UYI655373:UYJ655373 VIE655373:VIF655373 VSA655373:VSB655373 WBW655373:WBX655373 WLS655373:WLT655373 WVO655373:WVP655373 G720909:H720909 JC720909:JD720909 SY720909:SZ720909 ACU720909:ACV720909 AMQ720909:AMR720909 AWM720909:AWN720909 BGI720909:BGJ720909 BQE720909:BQF720909 CAA720909:CAB720909 CJW720909:CJX720909 CTS720909:CTT720909 DDO720909:DDP720909 DNK720909:DNL720909 DXG720909:DXH720909 EHC720909:EHD720909 EQY720909:EQZ720909 FAU720909:FAV720909 FKQ720909:FKR720909 FUM720909:FUN720909 GEI720909:GEJ720909 GOE720909:GOF720909 GYA720909:GYB720909 HHW720909:HHX720909 HRS720909:HRT720909 IBO720909:IBP720909 ILK720909:ILL720909 IVG720909:IVH720909 JFC720909:JFD720909 JOY720909:JOZ720909 JYU720909:JYV720909 KIQ720909:KIR720909 KSM720909:KSN720909 LCI720909:LCJ720909 LME720909:LMF720909 LWA720909:LWB720909 MFW720909:MFX720909 MPS720909:MPT720909 MZO720909:MZP720909 NJK720909:NJL720909 NTG720909:NTH720909 ODC720909:ODD720909 OMY720909:OMZ720909 OWU720909:OWV720909 PGQ720909:PGR720909 PQM720909:PQN720909 QAI720909:QAJ720909 QKE720909:QKF720909 QUA720909:QUB720909 RDW720909:RDX720909 RNS720909:RNT720909 RXO720909:RXP720909 SHK720909:SHL720909 SRG720909:SRH720909 TBC720909:TBD720909 TKY720909:TKZ720909 TUU720909:TUV720909 UEQ720909:UER720909 UOM720909:UON720909 UYI720909:UYJ720909 VIE720909:VIF720909 VSA720909:VSB720909 WBW720909:WBX720909 WLS720909:WLT720909 WVO720909:WVP720909 G786445:H786445 JC786445:JD786445 SY786445:SZ786445 ACU786445:ACV786445 AMQ786445:AMR786445 AWM786445:AWN786445 BGI786445:BGJ786445 BQE786445:BQF786445 CAA786445:CAB786445 CJW786445:CJX786445 CTS786445:CTT786445 DDO786445:DDP786445 DNK786445:DNL786445 DXG786445:DXH786445 EHC786445:EHD786445 EQY786445:EQZ786445 FAU786445:FAV786445 FKQ786445:FKR786445 FUM786445:FUN786445 GEI786445:GEJ786445 GOE786445:GOF786445 GYA786445:GYB786445 HHW786445:HHX786445 HRS786445:HRT786445 IBO786445:IBP786445 ILK786445:ILL786445 IVG786445:IVH786445 JFC786445:JFD786445 JOY786445:JOZ786445 JYU786445:JYV786445 KIQ786445:KIR786445 KSM786445:KSN786445 LCI786445:LCJ786445 LME786445:LMF786445 LWA786445:LWB786445 MFW786445:MFX786445 MPS786445:MPT786445 MZO786445:MZP786445 NJK786445:NJL786445 NTG786445:NTH786445 ODC786445:ODD786445 OMY786445:OMZ786445 OWU786445:OWV786445 PGQ786445:PGR786445 PQM786445:PQN786445 QAI786445:QAJ786445 QKE786445:QKF786445 QUA786445:QUB786445 RDW786445:RDX786445 RNS786445:RNT786445 RXO786445:RXP786445 SHK786445:SHL786445 SRG786445:SRH786445 TBC786445:TBD786445 TKY786445:TKZ786445 TUU786445:TUV786445 UEQ786445:UER786445 UOM786445:UON786445 UYI786445:UYJ786445 VIE786445:VIF786445 VSA786445:VSB786445 WBW786445:WBX786445 WLS786445:WLT786445 WVO786445:WVP786445 G851981:H851981 JC851981:JD851981 SY851981:SZ851981 ACU851981:ACV851981 AMQ851981:AMR851981 AWM851981:AWN851981 BGI851981:BGJ851981 BQE851981:BQF851981 CAA851981:CAB851981 CJW851981:CJX851981 CTS851981:CTT851981 DDO851981:DDP851981 DNK851981:DNL851981 DXG851981:DXH851981 EHC851981:EHD851981 EQY851981:EQZ851981 FAU851981:FAV851981 FKQ851981:FKR851981 FUM851981:FUN851981 GEI851981:GEJ851981 GOE851981:GOF851981 GYA851981:GYB851981 HHW851981:HHX851981 HRS851981:HRT851981 IBO851981:IBP851981 ILK851981:ILL851981 IVG851981:IVH851981 JFC851981:JFD851981 JOY851981:JOZ851981 JYU851981:JYV851981 KIQ851981:KIR851981 KSM851981:KSN851981 LCI851981:LCJ851981 LME851981:LMF851981 LWA851981:LWB851981 MFW851981:MFX851981 MPS851981:MPT851981 MZO851981:MZP851981 NJK851981:NJL851981 NTG851981:NTH851981 ODC851981:ODD851981 OMY851981:OMZ851981 OWU851981:OWV851981 PGQ851981:PGR851981 PQM851981:PQN851981 QAI851981:QAJ851981 QKE851981:QKF851981 QUA851981:QUB851981 RDW851981:RDX851981 RNS851981:RNT851981 RXO851981:RXP851981 SHK851981:SHL851981 SRG851981:SRH851981 TBC851981:TBD851981 TKY851981:TKZ851981 TUU851981:TUV851981 UEQ851981:UER851981 UOM851981:UON851981 UYI851981:UYJ851981 VIE851981:VIF851981 VSA851981:VSB851981 WBW851981:WBX851981 WLS851981:WLT851981 WVO851981:WVP851981 G917517:H917517 JC917517:JD917517 SY917517:SZ917517 ACU917517:ACV917517 AMQ917517:AMR917517 AWM917517:AWN917517 BGI917517:BGJ917517 BQE917517:BQF917517 CAA917517:CAB917517 CJW917517:CJX917517 CTS917517:CTT917517 DDO917517:DDP917517 DNK917517:DNL917517 DXG917517:DXH917517 EHC917517:EHD917517 EQY917517:EQZ917517 FAU917517:FAV917517 FKQ917517:FKR917517 FUM917517:FUN917517 GEI917517:GEJ917517 GOE917517:GOF917517 GYA917517:GYB917517 HHW917517:HHX917517 HRS917517:HRT917517 IBO917517:IBP917517 ILK917517:ILL917517 IVG917517:IVH917517 JFC917517:JFD917517 JOY917517:JOZ917517 JYU917517:JYV917517 KIQ917517:KIR917517 KSM917517:KSN917517 LCI917517:LCJ917517 LME917517:LMF917517 LWA917517:LWB917517 MFW917517:MFX917517 MPS917517:MPT917517 MZO917517:MZP917517 NJK917517:NJL917517 NTG917517:NTH917517 ODC917517:ODD917517 OMY917517:OMZ917517 OWU917517:OWV917517 PGQ917517:PGR917517 PQM917517:PQN917517 QAI917517:QAJ917517 QKE917517:QKF917517 QUA917517:QUB917517 RDW917517:RDX917517 RNS917517:RNT917517 RXO917517:RXP917517 SHK917517:SHL917517 SRG917517:SRH917517 TBC917517:TBD917517 TKY917517:TKZ917517 TUU917517:TUV917517 UEQ917517:UER917517 UOM917517:UON917517 UYI917517:UYJ917517 VIE917517:VIF917517 VSA917517:VSB917517 WBW917517:WBX917517 WLS917517:WLT917517 WVO917517:WVP917517 G983053:H983053 JC983053:JD983053 SY983053:SZ983053 ACU983053:ACV983053 AMQ983053:AMR983053 AWM983053:AWN983053 BGI983053:BGJ983053 BQE983053:BQF983053 CAA983053:CAB983053 CJW983053:CJX983053 CTS983053:CTT983053 DDO983053:DDP983053 DNK983053:DNL983053 DXG983053:DXH983053 EHC983053:EHD983053 EQY983053:EQZ983053 FAU983053:FAV983053 FKQ983053:FKR983053 FUM983053:FUN983053 GEI983053:GEJ983053 GOE983053:GOF983053 GYA983053:GYB983053 HHW983053:HHX983053 HRS983053:HRT983053 IBO983053:IBP983053 ILK983053:ILL983053 IVG983053:IVH983053 JFC983053:JFD983053 JOY983053:JOZ983053 JYU983053:JYV983053 KIQ983053:KIR983053 KSM983053:KSN983053 LCI983053:LCJ983053 LME983053:LMF983053 LWA983053:LWB983053 MFW983053:MFX983053 MPS983053:MPT983053 MZO983053:MZP983053 NJK983053:NJL983053 NTG983053:NTH983053 ODC983053:ODD983053 OMY983053:OMZ983053 OWU983053:OWV983053 PGQ983053:PGR983053 PQM983053:PQN983053 QAI983053:QAJ983053 QKE983053:QKF983053 QUA983053:QUB983053 RDW983053:RDX983053 RNS983053:RNT983053 RXO983053:RXP983053 SHK983053:SHL983053 SRG983053:SRH983053 TBC983053:TBD983053 TKY983053:TKZ983053 TUU983053:TUV983053 UEQ983053:UER983053 UOM983053:UON983053 UYI983053:UYJ983053 VIE983053:VIF983053 VSA983053:VSB983053 WBW983053:WBX983053 WLS983053:WLT983053 WVO983053:WVP983053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formula1>0</formula1>
      <formula2>9.99999999999999E+23</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abSelected="1" topLeftCell="C43" zoomScale="120" zoomScaleNormal="120" workbookViewId="0">
      <selection activeCell="G55" activeCellId="2" sqref="G61 G57 G55"/>
    </sheetView>
  </sheetViews>
  <sheetFormatPr defaultColWidth="10.5703125" defaultRowHeight="11.25" x14ac:dyDescent="0.25"/>
  <cols>
    <col min="1" max="1" width="9.140625" style="61" hidden="1" customWidth="1"/>
    <col min="2" max="2" width="9.140625" style="62" hidden="1" customWidth="1"/>
    <col min="3" max="3" width="3.7109375" style="40" customWidth="1"/>
    <col min="4" max="4" width="7.7109375" style="40" customWidth="1"/>
    <col min="5" max="5" width="54.5703125" style="40" customWidth="1"/>
    <col min="6" max="6" width="16" style="40" customWidth="1"/>
    <col min="7" max="7" width="18.85546875" style="40" customWidth="1"/>
    <col min="8" max="8" width="3.7109375" style="40" customWidth="1"/>
    <col min="9" max="256" width="10.5703125" style="40"/>
    <col min="257" max="258" width="0" style="40" hidden="1" customWidth="1"/>
    <col min="259" max="259" width="3.7109375" style="40" customWidth="1"/>
    <col min="260" max="260" width="7.7109375" style="40" customWidth="1"/>
    <col min="261" max="261" width="54.5703125" style="40" customWidth="1"/>
    <col min="262" max="262" width="16" style="40" customWidth="1"/>
    <col min="263" max="263" width="20.85546875" style="40" customWidth="1"/>
    <col min="264" max="264" width="3.7109375" style="40" customWidth="1"/>
    <col min="265" max="512" width="10.5703125" style="40"/>
    <col min="513" max="514" width="0" style="40" hidden="1" customWidth="1"/>
    <col min="515" max="515" width="3.7109375" style="40" customWidth="1"/>
    <col min="516" max="516" width="7.7109375" style="40" customWidth="1"/>
    <col min="517" max="517" width="54.5703125" style="40" customWidth="1"/>
    <col min="518" max="518" width="16" style="40" customWidth="1"/>
    <col min="519" max="519" width="20.85546875" style="40" customWidth="1"/>
    <col min="520" max="520" width="3.7109375" style="40" customWidth="1"/>
    <col min="521" max="768" width="10.5703125" style="40"/>
    <col min="769" max="770" width="0" style="40" hidden="1" customWidth="1"/>
    <col min="771" max="771" width="3.7109375" style="40" customWidth="1"/>
    <col min="772" max="772" width="7.7109375" style="40" customWidth="1"/>
    <col min="773" max="773" width="54.5703125" style="40" customWidth="1"/>
    <col min="774" max="774" width="16" style="40" customWidth="1"/>
    <col min="775" max="775" width="20.85546875" style="40" customWidth="1"/>
    <col min="776" max="776" width="3.7109375" style="40" customWidth="1"/>
    <col min="777" max="1024" width="10.5703125" style="40"/>
    <col min="1025" max="1026" width="0" style="40" hidden="1" customWidth="1"/>
    <col min="1027" max="1027" width="3.7109375" style="40" customWidth="1"/>
    <col min="1028" max="1028" width="7.7109375" style="40" customWidth="1"/>
    <col min="1029" max="1029" width="54.5703125" style="40" customWidth="1"/>
    <col min="1030" max="1030" width="16" style="40" customWidth="1"/>
    <col min="1031" max="1031" width="20.85546875" style="40" customWidth="1"/>
    <col min="1032" max="1032" width="3.7109375" style="40" customWidth="1"/>
    <col min="1033" max="1280" width="10.5703125" style="40"/>
    <col min="1281" max="1282" width="0" style="40" hidden="1" customWidth="1"/>
    <col min="1283" max="1283" width="3.7109375" style="40" customWidth="1"/>
    <col min="1284" max="1284" width="7.7109375" style="40" customWidth="1"/>
    <col min="1285" max="1285" width="54.5703125" style="40" customWidth="1"/>
    <col min="1286" max="1286" width="16" style="40" customWidth="1"/>
    <col min="1287" max="1287" width="20.85546875" style="40" customWidth="1"/>
    <col min="1288" max="1288" width="3.7109375" style="40" customWidth="1"/>
    <col min="1289" max="1536" width="10.5703125" style="40"/>
    <col min="1537" max="1538" width="0" style="40" hidden="1" customWidth="1"/>
    <col min="1539" max="1539" width="3.7109375" style="40" customWidth="1"/>
    <col min="1540" max="1540" width="7.7109375" style="40" customWidth="1"/>
    <col min="1541" max="1541" width="54.5703125" style="40" customWidth="1"/>
    <col min="1542" max="1542" width="16" style="40" customWidth="1"/>
    <col min="1543" max="1543" width="20.85546875" style="40" customWidth="1"/>
    <col min="1544" max="1544" width="3.7109375" style="40" customWidth="1"/>
    <col min="1545" max="1792" width="10.5703125" style="40"/>
    <col min="1793" max="1794" width="0" style="40" hidden="1" customWidth="1"/>
    <col min="1795" max="1795" width="3.7109375" style="40" customWidth="1"/>
    <col min="1796" max="1796" width="7.7109375" style="40" customWidth="1"/>
    <col min="1797" max="1797" width="54.5703125" style="40" customWidth="1"/>
    <col min="1798" max="1798" width="16" style="40" customWidth="1"/>
    <col min="1799" max="1799" width="20.85546875" style="40" customWidth="1"/>
    <col min="1800" max="1800" width="3.7109375" style="40" customWidth="1"/>
    <col min="1801" max="2048" width="10.5703125" style="40"/>
    <col min="2049" max="2050" width="0" style="40" hidden="1" customWidth="1"/>
    <col min="2051" max="2051" width="3.7109375" style="40" customWidth="1"/>
    <col min="2052" max="2052" width="7.7109375" style="40" customWidth="1"/>
    <col min="2053" max="2053" width="54.5703125" style="40" customWidth="1"/>
    <col min="2054" max="2054" width="16" style="40" customWidth="1"/>
    <col min="2055" max="2055" width="20.85546875" style="40" customWidth="1"/>
    <col min="2056" max="2056" width="3.7109375" style="40" customWidth="1"/>
    <col min="2057" max="2304" width="10.5703125" style="40"/>
    <col min="2305" max="2306" width="0" style="40" hidden="1" customWidth="1"/>
    <col min="2307" max="2307" width="3.7109375" style="40" customWidth="1"/>
    <col min="2308" max="2308" width="7.7109375" style="40" customWidth="1"/>
    <col min="2309" max="2309" width="54.5703125" style="40" customWidth="1"/>
    <col min="2310" max="2310" width="16" style="40" customWidth="1"/>
    <col min="2311" max="2311" width="20.85546875" style="40" customWidth="1"/>
    <col min="2312" max="2312" width="3.7109375" style="40" customWidth="1"/>
    <col min="2313" max="2560" width="10.5703125" style="40"/>
    <col min="2561" max="2562" width="0" style="40" hidden="1" customWidth="1"/>
    <col min="2563" max="2563" width="3.7109375" style="40" customWidth="1"/>
    <col min="2564" max="2564" width="7.7109375" style="40" customWidth="1"/>
    <col min="2565" max="2565" width="54.5703125" style="40" customWidth="1"/>
    <col min="2566" max="2566" width="16" style="40" customWidth="1"/>
    <col min="2567" max="2567" width="20.85546875" style="40" customWidth="1"/>
    <col min="2568" max="2568" width="3.7109375" style="40" customWidth="1"/>
    <col min="2569" max="2816" width="10.5703125" style="40"/>
    <col min="2817" max="2818" width="0" style="40" hidden="1" customWidth="1"/>
    <col min="2819" max="2819" width="3.7109375" style="40" customWidth="1"/>
    <col min="2820" max="2820" width="7.7109375" style="40" customWidth="1"/>
    <col min="2821" max="2821" width="54.5703125" style="40" customWidth="1"/>
    <col min="2822" max="2822" width="16" style="40" customWidth="1"/>
    <col min="2823" max="2823" width="20.85546875" style="40" customWidth="1"/>
    <col min="2824" max="2824" width="3.7109375" style="40" customWidth="1"/>
    <col min="2825" max="3072" width="10.5703125" style="40"/>
    <col min="3073" max="3074" width="0" style="40" hidden="1" customWidth="1"/>
    <col min="3075" max="3075" width="3.7109375" style="40" customWidth="1"/>
    <col min="3076" max="3076" width="7.7109375" style="40" customWidth="1"/>
    <col min="3077" max="3077" width="54.5703125" style="40" customWidth="1"/>
    <col min="3078" max="3078" width="16" style="40" customWidth="1"/>
    <col min="3079" max="3079" width="20.85546875" style="40" customWidth="1"/>
    <col min="3080" max="3080" width="3.7109375" style="40" customWidth="1"/>
    <col min="3081" max="3328" width="10.5703125" style="40"/>
    <col min="3329" max="3330" width="0" style="40" hidden="1" customWidth="1"/>
    <col min="3331" max="3331" width="3.7109375" style="40" customWidth="1"/>
    <col min="3332" max="3332" width="7.7109375" style="40" customWidth="1"/>
    <col min="3333" max="3333" width="54.5703125" style="40" customWidth="1"/>
    <col min="3334" max="3334" width="16" style="40" customWidth="1"/>
    <col min="3335" max="3335" width="20.85546875" style="40" customWidth="1"/>
    <col min="3336" max="3336" width="3.7109375" style="40" customWidth="1"/>
    <col min="3337" max="3584" width="10.5703125" style="40"/>
    <col min="3585" max="3586" width="0" style="40" hidden="1" customWidth="1"/>
    <col min="3587" max="3587" width="3.7109375" style="40" customWidth="1"/>
    <col min="3588" max="3588" width="7.7109375" style="40" customWidth="1"/>
    <col min="3589" max="3589" width="54.5703125" style="40" customWidth="1"/>
    <col min="3590" max="3590" width="16" style="40" customWidth="1"/>
    <col min="3591" max="3591" width="20.85546875" style="40" customWidth="1"/>
    <col min="3592" max="3592" width="3.7109375" style="40" customWidth="1"/>
    <col min="3593" max="3840" width="10.5703125" style="40"/>
    <col min="3841" max="3842" width="0" style="40" hidden="1" customWidth="1"/>
    <col min="3843" max="3843" width="3.7109375" style="40" customWidth="1"/>
    <col min="3844" max="3844" width="7.7109375" style="40" customWidth="1"/>
    <col min="3845" max="3845" width="54.5703125" style="40" customWidth="1"/>
    <col min="3846" max="3846" width="16" style="40" customWidth="1"/>
    <col min="3847" max="3847" width="20.85546875" style="40" customWidth="1"/>
    <col min="3848" max="3848" width="3.7109375" style="40" customWidth="1"/>
    <col min="3849" max="4096" width="10.5703125" style="40"/>
    <col min="4097" max="4098" width="0" style="40" hidden="1" customWidth="1"/>
    <col min="4099" max="4099" width="3.7109375" style="40" customWidth="1"/>
    <col min="4100" max="4100" width="7.7109375" style="40" customWidth="1"/>
    <col min="4101" max="4101" width="54.5703125" style="40" customWidth="1"/>
    <col min="4102" max="4102" width="16" style="40" customWidth="1"/>
    <col min="4103" max="4103" width="20.85546875" style="40" customWidth="1"/>
    <col min="4104" max="4104" width="3.7109375" style="40" customWidth="1"/>
    <col min="4105" max="4352" width="10.5703125" style="40"/>
    <col min="4353" max="4354" width="0" style="40" hidden="1" customWidth="1"/>
    <col min="4355" max="4355" width="3.7109375" style="40" customWidth="1"/>
    <col min="4356" max="4356" width="7.7109375" style="40" customWidth="1"/>
    <col min="4357" max="4357" width="54.5703125" style="40" customWidth="1"/>
    <col min="4358" max="4358" width="16" style="40" customWidth="1"/>
    <col min="4359" max="4359" width="20.85546875" style="40" customWidth="1"/>
    <col min="4360" max="4360" width="3.7109375" style="40" customWidth="1"/>
    <col min="4361" max="4608" width="10.5703125" style="40"/>
    <col min="4609" max="4610" width="0" style="40" hidden="1" customWidth="1"/>
    <col min="4611" max="4611" width="3.7109375" style="40" customWidth="1"/>
    <col min="4612" max="4612" width="7.7109375" style="40" customWidth="1"/>
    <col min="4613" max="4613" width="54.5703125" style="40" customWidth="1"/>
    <col min="4614" max="4614" width="16" style="40" customWidth="1"/>
    <col min="4615" max="4615" width="20.85546875" style="40" customWidth="1"/>
    <col min="4616" max="4616" width="3.7109375" style="40" customWidth="1"/>
    <col min="4617" max="4864" width="10.5703125" style="40"/>
    <col min="4865" max="4866" width="0" style="40" hidden="1" customWidth="1"/>
    <col min="4867" max="4867" width="3.7109375" style="40" customWidth="1"/>
    <col min="4868" max="4868" width="7.7109375" style="40" customWidth="1"/>
    <col min="4869" max="4869" width="54.5703125" style="40" customWidth="1"/>
    <col min="4870" max="4870" width="16" style="40" customWidth="1"/>
    <col min="4871" max="4871" width="20.85546875" style="40" customWidth="1"/>
    <col min="4872" max="4872" width="3.7109375" style="40" customWidth="1"/>
    <col min="4873" max="5120" width="10.5703125" style="40"/>
    <col min="5121" max="5122" width="0" style="40" hidden="1" customWidth="1"/>
    <col min="5123" max="5123" width="3.7109375" style="40" customWidth="1"/>
    <col min="5124" max="5124" width="7.7109375" style="40" customWidth="1"/>
    <col min="5125" max="5125" width="54.5703125" style="40" customWidth="1"/>
    <col min="5126" max="5126" width="16" style="40" customWidth="1"/>
    <col min="5127" max="5127" width="20.85546875" style="40" customWidth="1"/>
    <col min="5128" max="5128" width="3.7109375" style="40" customWidth="1"/>
    <col min="5129" max="5376" width="10.5703125" style="40"/>
    <col min="5377" max="5378" width="0" style="40" hidden="1" customWidth="1"/>
    <col min="5379" max="5379" width="3.7109375" style="40" customWidth="1"/>
    <col min="5380" max="5380" width="7.7109375" style="40" customWidth="1"/>
    <col min="5381" max="5381" width="54.5703125" style="40" customWidth="1"/>
    <col min="5382" max="5382" width="16" style="40" customWidth="1"/>
    <col min="5383" max="5383" width="20.85546875" style="40" customWidth="1"/>
    <col min="5384" max="5384" width="3.7109375" style="40" customWidth="1"/>
    <col min="5385" max="5632" width="10.5703125" style="40"/>
    <col min="5633" max="5634" width="0" style="40" hidden="1" customWidth="1"/>
    <col min="5635" max="5635" width="3.7109375" style="40" customWidth="1"/>
    <col min="5636" max="5636" width="7.7109375" style="40" customWidth="1"/>
    <col min="5637" max="5637" width="54.5703125" style="40" customWidth="1"/>
    <col min="5638" max="5638" width="16" style="40" customWidth="1"/>
    <col min="5639" max="5639" width="20.85546875" style="40" customWidth="1"/>
    <col min="5640" max="5640" width="3.7109375" style="40" customWidth="1"/>
    <col min="5641" max="5888" width="10.5703125" style="40"/>
    <col min="5889" max="5890" width="0" style="40" hidden="1" customWidth="1"/>
    <col min="5891" max="5891" width="3.7109375" style="40" customWidth="1"/>
    <col min="5892" max="5892" width="7.7109375" style="40" customWidth="1"/>
    <col min="5893" max="5893" width="54.5703125" style="40" customWidth="1"/>
    <col min="5894" max="5894" width="16" style="40" customWidth="1"/>
    <col min="5895" max="5895" width="20.85546875" style="40" customWidth="1"/>
    <col min="5896" max="5896" width="3.7109375" style="40" customWidth="1"/>
    <col min="5897" max="6144" width="10.5703125" style="40"/>
    <col min="6145" max="6146" width="0" style="40" hidden="1" customWidth="1"/>
    <col min="6147" max="6147" width="3.7109375" style="40" customWidth="1"/>
    <col min="6148" max="6148" width="7.7109375" style="40" customWidth="1"/>
    <col min="6149" max="6149" width="54.5703125" style="40" customWidth="1"/>
    <col min="6150" max="6150" width="16" style="40" customWidth="1"/>
    <col min="6151" max="6151" width="20.85546875" style="40" customWidth="1"/>
    <col min="6152" max="6152" width="3.7109375" style="40" customWidth="1"/>
    <col min="6153" max="6400" width="10.5703125" style="40"/>
    <col min="6401" max="6402" width="0" style="40" hidden="1" customWidth="1"/>
    <col min="6403" max="6403" width="3.7109375" style="40" customWidth="1"/>
    <col min="6404" max="6404" width="7.7109375" style="40" customWidth="1"/>
    <col min="6405" max="6405" width="54.5703125" style="40" customWidth="1"/>
    <col min="6406" max="6406" width="16" style="40" customWidth="1"/>
    <col min="6407" max="6407" width="20.85546875" style="40" customWidth="1"/>
    <col min="6408" max="6408" width="3.7109375" style="40" customWidth="1"/>
    <col min="6409" max="6656" width="10.5703125" style="40"/>
    <col min="6657" max="6658" width="0" style="40" hidden="1" customWidth="1"/>
    <col min="6659" max="6659" width="3.7109375" style="40" customWidth="1"/>
    <col min="6660" max="6660" width="7.7109375" style="40" customWidth="1"/>
    <col min="6661" max="6661" width="54.5703125" style="40" customWidth="1"/>
    <col min="6662" max="6662" width="16" style="40" customWidth="1"/>
    <col min="6663" max="6663" width="20.85546875" style="40" customWidth="1"/>
    <col min="6664" max="6664" width="3.7109375" style="40" customWidth="1"/>
    <col min="6665" max="6912" width="10.5703125" style="40"/>
    <col min="6913" max="6914" width="0" style="40" hidden="1" customWidth="1"/>
    <col min="6915" max="6915" width="3.7109375" style="40" customWidth="1"/>
    <col min="6916" max="6916" width="7.7109375" style="40" customWidth="1"/>
    <col min="6917" max="6917" width="54.5703125" style="40" customWidth="1"/>
    <col min="6918" max="6918" width="16" style="40" customWidth="1"/>
    <col min="6919" max="6919" width="20.85546875" style="40" customWidth="1"/>
    <col min="6920" max="6920" width="3.7109375" style="40" customWidth="1"/>
    <col min="6921" max="7168" width="10.5703125" style="40"/>
    <col min="7169" max="7170" width="0" style="40" hidden="1" customWidth="1"/>
    <col min="7171" max="7171" width="3.7109375" style="40" customWidth="1"/>
    <col min="7172" max="7172" width="7.7109375" style="40" customWidth="1"/>
    <col min="7173" max="7173" width="54.5703125" style="40" customWidth="1"/>
    <col min="7174" max="7174" width="16" style="40" customWidth="1"/>
    <col min="7175" max="7175" width="20.85546875" style="40" customWidth="1"/>
    <col min="7176" max="7176" width="3.7109375" style="40" customWidth="1"/>
    <col min="7177" max="7424" width="10.5703125" style="40"/>
    <col min="7425" max="7426" width="0" style="40" hidden="1" customWidth="1"/>
    <col min="7427" max="7427" width="3.7109375" style="40" customWidth="1"/>
    <col min="7428" max="7428" width="7.7109375" style="40" customWidth="1"/>
    <col min="7429" max="7429" width="54.5703125" style="40" customWidth="1"/>
    <col min="7430" max="7430" width="16" style="40" customWidth="1"/>
    <col min="7431" max="7431" width="20.85546875" style="40" customWidth="1"/>
    <col min="7432" max="7432" width="3.7109375" style="40" customWidth="1"/>
    <col min="7433" max="7680" width="10.5703125" style="40"/>
    <col min="7681" max="7682" width="0" style="40" hidden="1" customWidth="1"/>
    <col min="7683" max="7683" width="3.7109375" style="40" customWidth="1"/>
    <col min="7684" max="7684" width="7.7109375" style="40" customWidth="1"/>
    <col min="7685" max="7685" width="54.5703125" style="40" customWidth="1"/>
    <col min="7686" max="7686" width="16" style="40" customWidth="1"/>
    <col min="7687" max="7687" width="20.85546875" style="40" customWidth="1"/>
    <col min="7688" max="7688" width="3.7109375" style="40" customWidth="1"/>
    <col min="7689" max="7936" width="10.5703125" style="40"/>
    <col min="7937" max="7938" width="0" style="40" hidden="1" customWidth="1"/>
    <col min="7939" max="7939" width="3.7109375" style="40" customWidth="1"/>
    <col min="7940" max="7940" width="7.7109375" style="40" customWidth="1"/>
    <col min="7941" max="7941" width="54.5703125" style="40" customWidth="1"/>
    <col min="7942" max="7942" width="16" style="40" customWidth="1"/>
    <col min="7943" max="7943" width="20.85546875" style="40" customWidth="1"/>
    <col min="7944" max="7944" width="3.7109375" style="40" customWidth="1"/>
    <col min="7945" max="8192" width="10.5703125" style="40"/>
    <col min="8193" max="8194" width="0" style="40" hidden="1" customWidth="1"/>
    <col min="8195" max="8195" width="3.7109375" style="40" customWidth="1"/>
    <col min="8196" max="8196" width="7.7109375" style="40" customWidth="1"/>
    <col min="8197" max="8197" width="54.5703125" style="40" customWidth="1"/>
    <col min="8198" max="8198" width="16" style="40" customWidth="1"/>
    <col min="8199" max="8199" width="20.85546875" style="40" customWidth="1"/>
    <col min="8200" max="8200" width="3.7109375" style="40" customWidth="1"/>
    <col min="8201" max="8448" width="10.5703125" style="40"/>
    <col min="8449" max="8450" width="0" style="40" hidden="1" customWidth="1"/>
    <col min="8451" max="8451" width="3.7109375" style="40" customWidth="1"/>
    <col min="8452" max="8452" width="7.7109375" style="40" customWidth="1"/>
    <col min="8453" max="8453" width="54.5703125" style="40" customWidth="1"/>
    <col min="8454" max="8454" width="16" style="40" customWidth="1"/>
    <col min="8455" max="8455" width="20.85546875" style="40" customWidth="1"/>
    <col min="8456" max="8456" width="3.7109375" style="40" customWidth="1"/>
    <col min="8457" max="8704" width="10.5703125" style="40"/>
    <col min="8705" max="8706" width="0" style="40" hidden="1" customWidth="1"/>
    <col min="8707" max="8707" width="3.7109375" style="40" customWidth="1"/>
    <col min="8708" max="8708" width="7.7109375" style="40" customWidth="1"/>
    <col min="8709" max="8709" width="54.5703125" style="40" customWidth="1"/>
    <col min="8710" max="8710" width="16" style="40" customWidth="1"/>
    <col min="8711" max="8711" width="20.85546875" style="40" customWidth="1"/>
    <col min="8712" max="8712" width="3.7109375" style="40" customWidth="1"/>
    <col min="8713" max="8960" width="10.5703125" style="40"/>
    <col min="8961" max="8962" width="0" style="40" hidden="1" customWidth="1"/>
    <col min="8963" max="8963" width="3.7109375" style="40" customWidth="1"/>
    <col min="8964" max="8964" width="7.7109375" style="40" customWidth="1"/>
    <col min="8965" max="8965" width="54.5703125" style="40" customWidth="1"/>
    <col min="8966" max="8966" width="16" style="40" customWidth="1"/>
    <col min="8967" max="8967" width="20.85546875" style="40" customWidth="1"/>
    <col min="8968" max="8968" width="3.7109375" style="40" customWidth="1"/>
    <col min="8969" max="9216" width="10.5703125" style="40"/>
    <col min="9217" max="9218" width="0" style="40" hidden="1" customWidth="1"/>
    <col min="9219" max="9219" width="3.7109375" style="40" customWidth="1"/>
    <col min="9220" max="9220" width="7.7109375" style="40" customWidth="1"/>
    <col min="9221" max="9221" width="54.5703125" style="40" customWidth="1"/>
    <col min="9222" max="9222" width="16" style="40" customWidth="1"/>
    <col min="9223" max="9223" width="20.85546875" style="40" customWidth="1"/>
    <col min="9224" max="9224" width="3.7109375" style="40" customWidth="1"/>
    <col min="9225" max="9472" width="10.5703125" style="40"/>
    <col min="9473" max="9474" width="0" style="40" hidden="1" customWidth="1"/>
    <col min="9475" max="9475" width="3.7109375" style="40" customWidth="1"/>
    <col min="9476" max="9476" width="7.7109375" style="40" customWidth="1"/>
    <col min="9477" max="9477" width="54.5703125" style="40" customWidth="1"/>
    <col min="9478" max="9478" width="16" style="40" customWidth="1"/>
    <col min="9479" max="9479" width="20.85546875" style="40" customWidth="1"/>
    <col min="9480" max="9480" width="3.7109375" style="40" customWidth="1"/>
    <col min="9481" max="9728" width="10.5703125" style="40"/>
    <col min="9729" max="9730" width="0" style="40" hidden="1" customWidth="1"/>
    <col min="9731" max="9731" width="3.7109375" style="40" customWidth="1"/>
    <col min="9732" max="9732" width="7.7109375" style="40" customWidth="1"/>
    <col min="9733" max="9733" width="54.5703125" style="40" customWidth="1"/>
    <col min="9734" max="9734" width="16" style="40" customWidth="1"/>
    <col min="9735" max="9735" width="20.85546875" style="40" customWidth="1"/>
    <col min="9736" max="9736" width="3.7109375" style="40" customWidth="1"/>
    <col min="9737" max="9984" width="10.5703125" style="40"/>
    <col min="9985" max="9986" width="0" style="40" hidden="1" customWidth="1"/>
    <col min="9987" max="9987" width="3.7109375" style="40" customWidth="1"/>
    <col min="9988" max="9988" width="7.7109375" style="40" customWidth="1"/>
    <col min="9989" max="9989" width="54.5703125" style="40" customWidth="1"/>
    <col min="9990" max="9990" width="16" style="40" customWidth="1"/>
    <col min="9991" max="9991" width="20.85546875" style="40" customWidth="1"/>
    <col min="9992" max="9992" width="3.7109375" style="40" customWidth="1"/>
    <col min="9993" max="10240" width="10.5703125" style="40"/>
    <col min="10241" max="10242" width="0" style="40" hidden="1" customWidth="1"/>
    <col min="10243" max="10243" width="3.7109375" style="40" customWidth="1"/>
    <col min="10244" max="10244" width="7.7109375" style="40" customWidth="1"/>
    <col min="10245" max="10245" width="54.5703125" style="40" customWidth="1"/>
    <col min="10246" max="10246" width="16" style="40" customWidth="1"/>
    <col min="10247" max="10247" width="20.85546875" style="40" customWidth="1"/>
    <col min="10248" max="10248" width="3.7109375" style="40" customWidth="1"/>
    <col min="10249" max="10496" width="10.5703125" style="40"/>
    <col min="10497" max="10498" width="0" style="40" hidden="1" customWidth="1"/>
    <col min="10499" max="10499" width="3.7109375" style="40" customWidth="1"/>
    <col min="10500" max="10500" width="7.7109375" style="40" customWidth="1"/>
    <col min="10501" max="10501" width="54.5703125" style="40" customWidth="1"/>
    <col min="10502" max="10502" width="16" style="40" customWidth="1"/>
    <col min="10503" max="10503" width="20.85546875" style="40" customWidth="1"/>
    <col min="10504" max="10504" width="3.7109375" style="40" customWidth="1"/>
    <col min="10505" max="10752" width="10.5703125" style="40"/>
    <col min="10753" max="10754" width="0" style="40" hidden="1" customWidth="1"/>
    <col min="10755" max="10755" width="3.7109375" style="40" customWidth="1"/>
    <col min="10756" max="10756" width="7.7109375" style="40" customWidth="1"/>
    <col min="10757" max="10757" width="54.5703125" style="40" customWidth="1"/>
    <col min="10758" max="10758" width="16" style="40" customWidth="1"/>
    <col min="10759" max="10759" width="20.85546875" style="40" customWidth="1"/>
    <col min="10760" max="10760" width="3.7109375" style="40" customWidth="1"/>
    <col min="10761" max="11008" width="10.5703125" style="40"/>
    <col min="11009" max="11010" width="0" style="40" hidden="1" customWidth="1"/>
    <col min="11011" max="11011" width="3.7109375" style="40" customWidth="1"/>
    <col min="11012" max="11012" width="7.7109375" style="40" customWidth="1"/>
    <col min="11013" max="11013" width="54.5703125" style="40" customWidth="1"/>
    <col min="11014" max="11014" width="16" style="40" customWidth="1"/>
    <col min="11015" max="11015" width="20.85546875" style="40" customWidth="1"/>
    <col min="11016" max="11016" width="3.7109375" style="40" customWidth="1"/>
    <col min="11017" max="11264" width="10.5703125" style="40"/>
    <col min="11265" max="11266" width="0" style="40" hidden="1" customWidth="1"/>
    <col min="11267" max="11267" width="3.7109375" style="40" customWidth="1"/>
    <col min="11268" max="11268" width="7.7109375" style="40" customWidth="1"/>
    <col min="11269" max="11269" width="54.5703125" style="40" customWidth="1"/>
    <col min="11270" max="11270" width="16" style="40" customWidth="1"/>
    <col min="11271" max="11271" width="20.85546875" style="40" customWidth="1"/>
    <col min="11272" max="11272" width="3.7109375" style="40" customWidth="1"/>
    <col min="11273" max="11520" width="10.5703125" style="40"/>
    <col min="11521" max="11522" width="0" style="40" hidden="1" customWidth="1"/>
    <col min="11523" max="11523" width="3.7109375" style="40" customWidth="1"/>
    <col min="11524" max="11524" width="7.7109375" style="40" customWidth="1"/>
    <col min="11525" max="11525" width="54.5703125" style="40" customWidth="1"/>
    <col min="11526" max="11526" width="16" style="40" customWidth="1"/>
    <col min="11527" max="11527" width="20.85546875" style="40" customWidth="1"/>
    <col min="11528" max="11528" width="3.7109375" style="40" customWidth="1"/>
    <col min="11529" max="11776" width="10.5703125" style="40"/>
    <col min="11777" max="11778" width="0" style="40" hidden="1" customWidth="1"/>
    <col min="11779" max="11779" width="3.7109375" style="40" customWidth="1"/>
    <col min="11780" max="11780" width="7.7109375" style="40" customWidth="1"/>
    <col min="11781" max="11781" width="54.5703125" style="40" customWidth="1"/>
    <col min="11782" max="11782" width="16" style="40" customWidth="1"/>
    <col min="11783" max="11783" width="20.85546875" style="40" customWidth="1"/>
    <col min="11784" max="11784" width="3.7109375" style="40" customWidth="1"/>
    <col min="11785" max="12032" width="10.5703125" style="40"/>
    <col min="12033" max="12034" width="0" style="40" hidden="1" customWidth="1"/>
    <col min="12035" max="12035" width="3.7109375" style="40" customWidth="1"/>
    <col min="12036" max="12036" width="7.7109375" style="40" customWidth="1"/>
    <col min="12037" max="12037" width="54.5703125" style="40" customWidth="1"/>
    <col min="12038" max="12038" width="16" style="40" customWidth="1"/>
    <col min="12039" max="12039" width="20.85546875" style="40" customWidth="1"/>
    <col min="12040" max="12040" width="3.7109375" style="40" customWidth="1"/>
    <col min="12041" max="12288" width="10.5703125" style="40"/>
    <col min="12289" max="12290" width="0" style="40" hidden="1" customWidth="1"/>
    <col min="12291" max="12291" width="3.7109375" style="40" customWidth="1"/>
    <col min="12292" max="12292" width="7.7109375" style="40" customWidth="1"/>
    <col min="12293" max="12293" width="54.5703125" style="40" customWidth="1"/>
    <col min="12294" max="12294" width="16" style="40" customWidth="1"/>
    <col min="12295" max="12295" width="20.85546875" style="40" customWidth="1"/>
    <col min="12296" max="12296" width="3.7109375" style="40" customWidth="1"/>
    <col min="12297" max="12544" width="10.5703125" style="40"/>
    <col min="12545" max="12546" width="0" style="40" hidden="1" customWidth="1"/>
    <col min="12547" max="12547" width="3.7109375" style="40" customWidth="1"/>
    <col min="12548" max="12548" width="7.7109375" style="40" customWidth="1"/>
    <col min="12549" max="12549" width="54.5703125" style="40" customWidth="1"/>
    <col min="12550" max="12550" width="16" style="40" customWidth="1"/>
    <col min="12551" max="12551" width="20.85546875" style="40" customWidth="1"/>
    <col min="12552" max="12552" width="3.7109375" style="40" customWidth="1"/>
    <col min="12553" max="12800" width="10.5703125" style="40"/>
    <col min="12801" max="12802" width="0" style="40" hidden="1" customWidth="1"/>
    <col min="12803" max="12803" width="3.7109375" style="40" customWidth="1"/>
    <col min="12804" max="12804" width="7.7109375" style="40" customWidth="1"/>
    <col min="12805" max="12805" width="54.5703125" style="40" customWidth="1"/>
    <col min="12806" max="12806" width="16" style="40" customWidth="1"/>
    <col min="12807" max="12807" width="20.85546875" style="40" customWidth="1"/>
    <col min="12808" max="12808" width="3.7109375" style="40" customWidth="1"/>
    <col min="12809" max="13056" width="10.5703125" style="40"/>
    <col min="13057" max="13058" width="0" style="40" hidden="1" customWidth="1"/>
    <col min="13059" max="13059" width="3.7109375" style="40" customWidth="1"/>
    <col min="13060" max="13060" width="7.7109375" style="40" customWidth="1"/>
    <col min="13061" max="13061" width="54.5703125" style="40" customWidth="1"/>
    <col min="13062" max="13062" width="16" style="40" customWidth="1"/>
    <col min="13063" max="13063" width="20.85546875" style="40" customWidth="1"/>
    <col min="13064" max="13064" width="3.7109375" style="40" customWidth="1"/>
    <col min="13065" max="13312" width="10.5703125" style="40"/>
    <col min="13313" max="13314" width="0" style="40" hidden="1" customWidth="1"/>
    <col min="13315" max="13315" width="3.7109375" style="40" customWidth="1"/>
    <col min="13316" max="13316" width="7.7109375" style="40" customWidth="1"/>
    <col min="13317" max="13317" width="54.5703125" style="40" customWidth="1"/>
    <col min="13318" max="13318" width="16" style="40" customWidth="1"/>
    <col min="13319" max="13319" width="20.85546875" style="40" customWidth="1"/>
    <col min="13320" max="13320" width="3.7109375" style="40" customWidth="1"/>
    <col min="13321" max="13568" width="10.5703125" style="40"/>
    <col min="13569" max="13570" width="0" style="40" hidden="1" customWidth="1"/>
    <col min="13571" max="13571" width="3.7109375" style="40" customWidth="1"/>
    <col min="13572" max="13572" width="7.7109375" style="40" customWidth="1"/>
    <col min="13573" max="13573" width="54.5703125" style="40" customWidth="1"/>
    <col min="13574" max="13574" width="16" style="40" customWidth="1"/>
    <col min="13575" max="13575" width="20.85546875" style="40" customWidth="1"/>
    <col min="13576" max="13576" width="3.7109375" style="40" customWidth="1"/>
    <col min="13577" max="13824" width="10.5703125" style="40"/>
    <col min="13825" max="13826" width="0" style="40" hidden="1" customWidth="1"/>
    <col min="13827" max="13827" width="3.7109375" style="40" customWidth="1"/>
    <col min="13828" max="13828" width="7.7109375" style="40" customWidth="1"/>
    <col min="13829" max="13829" width="54.5703125" style="40" customWidth="1"/>
    <col min="13830" max="13830" width="16" style="40" customWidth="1"/>
    <col min="13831" max="13831" width="20.85546875" style="40" customWidth="1"/>
    <col min="13832" max="13832" width="3.7109375" style="40" customWidth="1"/>
    <col min="13833" max="14080" width="10.5703125" style="40"/>
    <col min="14081" max="14082" width="0" style="40" hidden="1" customWidth="1"/>
    <col min="14083" max="14083" width="3.7109375" style="40" customWidth="1"/>
    <col min="14084" max="14084" width="7.7109375" style="40" customWidth="1"/>
    <col min="14085" max="14085" width="54.5703125" style="40" customWidth="1"/>
    <col min="14086" max="14086" width="16" style="40" customWidth="1"/>
    <col min="14087" max="14087" width="20.85546875" style="40" customWidth="1"/>
    <col min="14088" max="14088" width="3.7109375" style="40" customWidth="1"/>
    <col min="14089" max="14336" width="10.5703125" style="40"/>
    <col min="14337" max="14338" width="0" style="40" hidden="1" customWidth="1"/>
    <col min="14339" max="14339" width="3.7109375" style="40" customWidth="1"/>
    <col min="14340" max="14340" width="7.7109375" style="40" customWidth="1"/>
    <col min="14341" max="14341" width="54.5703125" style="40" customWidth="1"/>
    <col min="14342" max="14342" width="16" style="40" customWidth="1"/>
    <col min="14343" max="14343" width="20.85546875" style="40" customWidth="1"/>
    <col min="14344" max="14344" width="3.7109375" style="40" customWidth="1"/>
    <col min="14345" max="14592" width="10.5703125" style="40"/>
    <col min="14593" max="14594" width="0" style="40" hidden="1" customWidth="1"/>
    <col min="14595" max="14595" width="3.7109375" style="40" customWidth="1"/>
    <col min="14596" max="14596" width="7.7109375" style="40" customWidth="1"/>
    <col min="14597" max="14597" width="54.5703125" style="40" customWidth="1"/>
    <col min="14598" max="14598" width="16" style="40" customWidth="1"/>
    <col min="14599" max="14599" width="20.85546875" style="40" customWidth="1"/>
    <col min="14600" max="14600" width="3.7109375" style="40" customWidth="1"/>
    <col min="14601" max="14848" width="10.5703125" style="40"/>
    <col min="14849" max="14850" width="0" style="40" hidden="1" customWidth="1"/>
    <col min="14851" max="14851" width="3.7109375" style="40" customWidth="1"/>
    <col min="14852" max="14852" width="7.7109375" style="40" customWidth="1"/>
    <col min="14853" max="14853" width="54.5703125" style="40" customWidth="1"/>
    <col min="14854" max="14854" width="16" style="40" customWidth="1"/>
    <col min="14855" max="14855" width="20.85546875" style="40" customWidth="1"/>
    <col min="14856" max="14856" width="3.7109375" style="40" customWidth="1"/>
    <col min="14857" max="15104" width="10.5703125" style="40"/>
    <col min="15105" max="15106" width="0" style="40" hidden="1" customWidth="1"/>
    <col min="15107" max="15107" width="3.7109375" style="40" customWidth="1"/>
    <col min="15108" max="15108" width="7.7109375" style="40" customWidth="1"/>
    <col min="15109" max="15109" width="54.5703125" style="40" customWidth="1"/>
    <col min="15110" max="15110" width="16" style="40" customWidth="1"/>
    <col min="15111" max="15111" width="20.85546875" style="40" customWidth="1"/>
    <col min="15112" max="15112" width="3.7109375" style="40" customWidth="1"/>
    <col min="15113" max="15360" width="10.5703125" style="40"/>
    <col min="15361" max="15362" width="0" style="40" hidden="1" customWidth="1"/>
    <col min="15363" max="15363" width="3.7109375" style="40" customWidth="1"/>
    <col min="15364" max="15364" width="7.7109375" style="40" customWidth="1"/>
    <col min="15365" max="15365" width="54.5703125" style="40" customWidth="1"/>
    <col min="15366" max="15366" width="16" style="40" customWidth="1"/>
    <col min="15367" max="15367" width="20.85546875" style="40" customWidth="1"/>
    <col min="15368" max="15368" width="3.7109375" style="40" customWidth="1"/>
    <col min="15369" max="15616" width="10.5703125" style="40"/>
    <col min="15617" max="15618" width="0" style="40" hidden="1" customWidth="1"/>
    <col min="15619" max="15619" width="3.7109375" style="40" customWidth="1"/>
    <col min="15620" max="15620" width="7.7109375" style="40" customWidth="1"/>
    <col min="15621" max="15621" width="54.5703125" style="40" customWidth="1"/>
    <col min="15622" max="15622" width="16" style="40" customWidth="1"/>
    <col min="15623" max="15623" width="20.85546875" style="40" customWidth="1"/>
    <col min="15624" max="15624" width="3.7109375" style="40" customWidth="1"/>
    <col min="15625" max="15872" width="10.5703125" style="40"/>
    <col min="15873" max="15874" width="0" style="40" hidden="1" customWidth="1"/>
    <col min="15875" max="15875" width="3.7109375" style="40" customWidth="1"/>
    <col min="15876" max="15876" width="7.7109375" style="40" customWidth="1"/>
    <col min="15877" max="15877" width="54.5703125" style="40" customWidth="1"/>
    <col min="15878" max="15878" width="16" style="40" customWidth="1"/>
    <col min="15879" max="15879" width="20.85546875" style="40" customWidth="1"/>
    <col min="15880" max="15880" width="3.7109375" style="40" customWidth="1"/>
    <col min="15881" max="16128" width="10.5703125" style="40"/>
    <col min="16129" max="16130" width="0" style="40" hidden="1" customWidth="1"/>
    <col min="16131" max="16131" width="3.7109375" style="40" customWidth="1"/>
    <col min="16132" max="16132" width="7.7109375" style="40" customWidth="1"/>
    <col min="16133" max="16133" width="54.5703125" style="40" customWidth="1"/>
    <col min="16134" max="16134" width="16" style="40" customWidth="1"/>
    <col min="16135" max="16135" width="20.85546875" style="40" customWidth="1"/>
    <col min="16136" max="16136" width="3.7109375" style="40" customWidth="1"/>
    <col min="16137" max="16384" width="10.5703125" style="40"/>
  </cols>
  <sheetData>
    <row r="1" spans="1:8" hidden="1" x14ac:dyDescent="0.25"/>
    <row r="2" spans="1:8" hidden="1" x14ac:dyDescent="0.25"/>
    <row r="3" spans="1:8" hidden="1" x14ac:dyDescent="0.25"/>
    <row r="4" spans="1:8" ht="3" customHeight="1" x14ac:dyDescent="0.25">
      <c r="C4" s="44"/>
      <c r="D4" s="44"/>
      <c r="E4" s="44"/>
      <c r="F4" s="44"/>
      <c r="G4" s="45"/>
    </row>
    <row r="5" spans="1:8" ht="41.25" customHeight="1" x14ac:dyDescent="0.25">
      <c r="C5" s="44"/>
      <c r="D5" s="125" t="s">
        <v>66</v>
      </c>
      <c r="E5" s="125"/>
      <c r="F5" s="125"/>
      <c r="G5" s="125"/>
    </row>
    <row r="6" spans="1:8" ht="12.75" customHeight="1" x14ac:dyDescent="0.25">
      <c r="C6" s="44"/>
      <c r="D6" s="116" t="str">
        <f>IF(org=0,"Не определено",org)</f>
        <v>Филиал "Каширская ГРЭС" АО "Интер РАО- Электрогенерация"</v>
      </c>
      <c r="E6" s="116"/>
      <c r="F6" s="116"/>
      <c r="G6" s="116"/>
    </row>
    <row r="7" spans="1:8" ht="3" customHeight="1" x14ac:dyDescent="0.25">
      <c r="C7" s="44"/>
      <c r="D7" s="44"/>
      <c r="E7" s="63"/>
      <c r="F7" s="63"/>
      <c r="G7" s="64"/>
    </row>
    <row r="8" spans="1:8" ht="23.25" thickBot="1" x14ac:dyDescent="0.2">
      <c r="D8" s="65" t="s">
        <v>55</v>
      </c>
      <c r="E8" s="66" t="s">
        <v>67</v>
      </c>
      <c r="F8" s="67" t="s">
        <v>68</v>
      </c>
      <c r="G8" s="67" t="s">
        <v>69</v>
      </c>
      <c r="H8" s="68"/>
    </row>
    <row r="9" spans="1:8" ht="12" thickTop="1" x14ac:dyDescent="0.15">
      <c r="D9" s="69" t="s">
        <v>59</v>
      </c>
      <c r="E9" s="69" t="s">
        <v>60</v>
      </c>
      <c r="F9" s="69" t="s">
        <v>61</v>
      </c>
      <c r="G9" s="69" t="s">
        <v>62</v>
      </c>
      <c r="H9" s="70"/>
    </row>
    <row r="10" spans="1:8" ht="22.5" x14ac:dyDescent="0.15">
      <c r="D10" s="71" t="s">
        <v>59</v>
      </c>
      <c r="E10" s="72" t="s">
        <v>70</v>
      </c>
      <c r="F10" s="73" t="s">
        <v>71</v>
      </c>
      <c r="G10" s="74">
        <f>SUM(G11:G13)</f>
        <v>21532.571499999998</v>
      </c>
      <c r="H10" s="68"/>
    </row>
    <row r="11" spans="1:8" hidden="1" x14ac:dyDescent="0.15">
      <c r="D11" s="71" t="s">
        <v>72</v>
      </c>
      <c r="E11" s="75"/>
      <c r="F11" s="75"/>
      <c r="G11" s="75"/>
      <c r="H11" s="68"/>
    </row>
    <row r="12" spans="1:8" ht="15" x14ac:dyDescent="0.25">
      <c r="C12" s="41"/>
      <c r="D12" s="76" t="s">
        <v>73</v>
      </c>
      <c r="E12" s="77" t="s">
        <v>54</v>
      </c>
      <c r="F12" s="78" t="s">
        <v>71</v>
      </c>
      <c r="G12" s="79">
        <v>21532.571499999998</v>
      </c>
      <c r="H12" s="80"/>
    </row>
    <row r="13" spans="1:8" s="82" customFormat="1" ht="15" customHeight="1" x14ac:dyDescent="0.25">
      <c r="A13" s="81"/>
      <c r="B13" s="95"/>
      <c r="C13" s="96"/>
      <c r="D13" s="59"/>
      <c r="E13" s="97" t="s">
        <v>74</v>
      </c>
      <c r="F13" s="60"/>
      <c r="G13" s="98"/>
      <c r="H13" s="99"/>
    </row>
    <row r="14" spans="1:8" ht="22.5" x14ac:dyDescent="0.15">
      <c r="D14" s="71" t="s">
        <v>60</v>
      </c>
      <c r="E14" s="72" t="s">
        <v>75</v>
      </c>
      <c r="F14" s="73" t="s">
        <v>71</v>
      </c>
      <c r="G14" s="74">
        <f>SUM(G15:G16)+G19+SUM(G22:G30)+G33+G36+G38</f>
        <v>30422.869249999996</v>
      </c>
      <c r="H14" s="68"/>
    </row>
    <row r="15" spans="1:8" ht="22.5" x14ac:dyDescent="0.25">
      <c r="D15" s="71" t="s">
        <v>76</v>
      </c>
      <c r="E15" s="83" t="s">
        <v>77</v>
      </c>
      <c r="F15" s="73" t="s">
        <v>71</v>
      </c>
      <c r="G15" s="84">
        <v>0</v>
      </c>
      <c r="H15" s="85"/>
    </row>
    <row r="16" spans="1:8" ht="15" customHeight="1" x14ac:dyDescent="0.15">
      <c r="D16" s="71" t="s">
        <v>78</v>
      </c>
      <c r="E16" s="83" t="s">
        <v>79</v>
      </c>
      <c r="F16" s="73" t="s">
        <v>71</v>
      </c>
      <c r="G16" s="74">
        <f>SUMIF(flagSum_List02_2,"p",G17:G18)</f>
        <v>0</v>
      </c>
      <c r="H16" s="68"/>
    </row>
    <row r="17" spans="1:8" hidden="1" x14ac:dyDescent="0.15">
      <c r="A17" s="61" t="s">
        <v>80</v>
      </c>
      <c r="D17" s="86" t="str">
        <f>A17</f>
        <v>2.2.0</v>
      </c>
      <c r="E17" s="75"/>
      <c r="F17" s="75"/>
      <c r="G17" s="75"/>
      <c r="H17" s="68"/>
    </row>
    <row r="18" spans="1:8" ht="15" customHeight="1" x14ac:dyDescent="0.15">
      <c r="D18" s="59"/>
      <c r="E18" s="100" t="s">
        <v>81</v>
      </c>
      <c r="F18" s="60"/>
      <c r="G18" s="98"/>
      <c r="H18" s="68"/>
    </row>
    <row r="19" spans="1:8" ht="22.5" x14ac:dyDescent="0.25">
      <c r="D19" s="71" t="s">
        <v>82</v>
      </c>
      <c r="E19" s="83" t="s">
        <v>83</v>
      </c>
      <c r="F19" s="73" t="s">
        <v>71</v>
      </c>
      <c r="G19" s="84">
        <v>1.52959</v>
      </c>
      <c r="H19" s="85"/>
    </row>
    <row r="20" spans="1:8" x14ac:dyDescent="0.15">
      <c r="D20" s="71" t="s">
        <v>84</v>
      </c>
      <c r="E20" s="87" t="s">
        <v>85</v>
      </c>
      <c r="F20" s="73" t="s">
        <v>86</v>
      </c>
      <c r="G20" s="84">
        <f>G19/G21</f>
        <v>6.7329134038497935</v>
      </c>
      <c r="H20" s="68"/>
    </row>
    <row r="21" spans="1:8" ht="15" customHeight="1" x14ac:dyDescent="0.15">
      <c r="D21" s="71" t="s">
        <v>87</v>
      </c>
      <c r="E21" s="87" t="s">
        <v>88</v>
      </c>
      <c r="F21" s="73" t="s">
        <v>89</v>
      </c>
      <c r="G21" s="88">
        <f>227.181/1000</f>
        <v>0.22718100000000002</v>
      </c>
      <c r="H21" s="68"/>
    </row>
    <row r="22" spans="1:8" ht="22.5" x14ac:dyDescent="0.15">
      <c r="D22" s="71" t="s">
        <v>90</v>
      </c>
      <c r="E22" s="83" t="s">
        <v>91</v>
      </c>
      <c r="F22" s="73" t="s">
        <v>71</v>
      </c>
      <c r="G22" s="84">
        <v>274.38882000000001</v>
      </c>
      <c r="H22" s="68"/>
    </row>
    <row r="23" spans="1:8" ht="30" x14ac:dyDescent="0.15">
      <c r="D23" s="71" t="s">
        <v>92</v>
      </c>
      <c r="E23" s="89" t="s">
        <v>93</v>
      </c>
      <c r="F23" s="73" t="s">
        <v>71</v>
      </c>
      <c r="G23" s="84">
        <v>2751.2921599999995</v>
      </c>
      <c r="H23" s="68"/>
    </row>
    <row r="24" spans="1:8" ht="22.5" x14ac:dyDescent="0.15">
      <c r="D24" s="71" t="s">
        <v>94</v>
      </c>
      <c r="E24" s="83" t="s">
        <v>95</v>
      </c>
      <c r="F24" s="73" t="s">
        <v>71</v>
      </c>
      <c r="G24" s="84">
        <v>9347.3231300000007</v>
      </c>
      <c r="H24" s="68"/>
    </row>
    <row r="25" spans="1:8" ht="22.5" x14ac:dyDescent="0.15">
      <c r="D25" s="71" t="s">
        <v>96</v>
      </c>
      <c r="E25" s="83" t="s">
        <v>97</v>
      </c>
      <c r="F25" s="73" t="s">
        <v>71</v>
      </c>
      <c r="G25" s="84">
        <v>2466.4950299999996</v>
      </c>
      <c r="H25" s="68"/>
    </row>
    <row r="26" spans="1:8" ht="22.5" x14ac:dyDescent="0.25">
      <c r="D26" s="71" t="s">
        <v>98</v>
      </c>
      <c r="E26" s="83" t="s">
        <v>99</v>
      </c>
      <c r="F26" s="73" t="s">
        <v>71</v>
      </c>
      <c r="G26" s="84">
        <v>0</v>
      </c>
      <c r="H26" s="85"/>
    </row>
    <row r="27" spans="1:8" ht="22.5" x14ac:dyDescent="0.25">
      <c r="D27" s="71" t="s">
        <v>100</v>
      </c>
      <c r="E27" s="83" t="s">
        <v>101</v>
      </c>
      <c r="F27" s="73" t="s">
        <v>71</v>
      </c>
      <c r="G27" s="84">
        <v>0</v>
      </c>
      <c r="H27" s="85"/>
    </row>
    <row r="28" spans="1:8" ht="22.5" x14ac:dyDescent="0.25">
      <c r="D28" s="71" t="s">
        <v>102</v>
      </c>
      <c r="E28" s="83" t="s">
        <v>103</v>
      </c>
      <c r="F28" s="73" t="s">
        <v>71</v>
      </c>
      <c r="G28" s="84">
        <v>3908.3073599999998</v>
      </c>
      <c r="H28" s="85"/>
    </row>
    <row r="29" spans="1:8" ht="30" x14ac:dyDescent="0.25">
      <c r="D29" s="71" t="s">
        <v>104</v>
      </c>
      <c r="E29" s="89" t="s">
        <v>105</v>
      </c>
      <c r="F29" s="73" t="s">
        <v>71</v>
      </c>
      <c r="G29" s="84">
        <v>0</v>
      </c>
      <c r="H29" s="85"/>
    </row>
    <row r="30" spans="1:8" ht="22.5" x14ac:dyDescent="0.15">
      <c r="D30" s="71" t="s">
        <v>106</v>
      </c>
      <c r="E30" s="83" t="s">
        <v>107</v>
      </c>
      <c r="F30" s="73" t="s">
        <v>71</v>
      </c>
      <c r="G30" s="84">
        <v>572.10940000000005</v>
      </c>
      <c r="H30" s="68"/>
    </row>
    <row r="31" spans="1:8" ht="15" customHeight="1" x14ac:dyDescent="0.25">
      <c r="D31" s="71" t="s">
        <v>108</v>
      </c>
      <c r="E31" s="87" t="s">
        <v>109</v>
      </c>
      <c r="F31" s="73" t="s">
        <v>71</v>
      </c>
      <c r="G31" s="84">
        <v>0</v>
      </c>
      <c r="H31" s="85"/>
    </row>
    <row r="32" spans="1:8" ht="15" customHeight="1" x14ac:dyDescent="0.25">
      <c r="D32" s="71" t="s">
        <v>110</v>
      </c>
      <c r="E32" s="87" t="s">
        <v>111</v>
      </c>
      <c r="F32" s="73" t="s">
        <v>71</v>
      </c>
      <c r="G32" s="84">
        <v>0</v>
      </c>
      <c r="H32" s="85"/>
    </row>
    <row r="33" spans="3:8" ht="22.5" x14ac:dyDescent="0.15">
      <c r="D33" s="71" t="s">
        <v>112</v>
      </c>
      <c r="E33" s="83" t="s">
        <v>113</v>
      </c>
      <c r="F33" s="73" t="s">
        <v>71</v>
      </c>
      <c r="G33" s="84">
        <v>1692.4903299999992</v>
      </c>
      <c r="H33" s="68"/>
    </row>
    <row r="34" spans="3:8" ht="15" customHeight="1" x14ac:dyDescent="0.25">
      <c r="D34" s="71" t="s">
        <v>114</v>
      </c>
      <c r="E34" s="87" t="s">
        <v>109</v>
      </c>
      <c r="F34" s="73" t="s">
        <v>71</v>
      </c>
      <c r="G34" s="84">
        <v>0</v>
      </c>
      <c r="H34" s="85"/>
    </row>
    <row r="35" spans="3:8" ht="15" customHeight="1" x14ac:dyDescent="0.25">
      <c r="D35" s="71" t="s">
        <v>115</v>
      </c>
      <c r="E35" s="87" t="s">
        <v>111</v>
      </c>
      <c r="F35" s="73" t="s">
        <v>71</v>
      </c>
      <c r="G35" s="84">
        <v>0</v>
      </c>
      <c r="H35" s="85"/>
    </row>
    <row r="36" spans="3:8" ht="22.5" x14ac:dyDescent="0.25">
      <c r="D36" s="71" t="s">
        <v>116</v>
      </c>
      <c r="E36" s="83" t="s">
        <v>117</v>
      </c>
      <c r="F36" s="73" t="s">
        <v>71</v>
      </c>
      <c r="G36" s="84">
        <v>9326.3870299999999</v>
      </c>
      <c r="H36" s="85"/>
    </row>
    <row r="37" spans="3:8" ht="45" x14ac:dyDescent="0.25">
      <c r="D37" s="71" t="s">
        <v>118</v>
      </c>
      <c r="E37" s="87" t="s">
        <v>119</v>
      </c>
      <c r="F37" s="73" t="s">
        <v>120</v>
      </c>
      <c r="G37" s="22" t="s">
        <v>121</v>
      </c>
      <c r="H37" s="85"/>
    </row>
    <row r="38" spans="3:8" ht="33.75" x14ac:dyDescent="0.25">
      <c r="D38" s="71" t="s">
        <v>122</v>
      </c>
      <c r="E38" s="83" t="s">
        <v>123</v>
      </c>
      <c r="F38" s="73" t="s">
        <v>71</v>
      </c>
      <c r="G38" s="74">
        <f>SUM(G39:G41)</f>
        <v>82.546399999999991</v>
      </c>
      <c r="H38" s="85"/>
    </row>
    <row r="39" spans="3:8" hidden="1" x14ac:dyDescent="0.15">
      <c r="D39" s="71" t="s">
        <v>124</v>
      </c>
      <c r="E39" s="75"/>
      <c r="F39" s="75"/>
      <c r="G39" s="75"/>
      <c r="H39" s="68"/>
    </row>
    <row r="40" spans="3:8" ht="15" x14ac:dyDescent="0.25">
      <c r="C40" s="41" t="s">
        <v>125</v>
      </c>
      <c r="D40" s="76" t="s">
        <v>126</v>
      </c>
      <c r="E40" s="90" t="s">
        <v>127</v>
      </c>
      <c r="F40" s="78" t="s">
        <v>71</v>
      </c>
      <c r="G40" s="91">
        <v>82.546399999999991</v>
      </c>
      <c r="H40" s="80"/>
    </row>
    <row r="41" spans="3:8" ht="15" customHeight="1" x14ac:dyDescent="0.15">
      <c r="D41" s="59"/>
      <c r="E41" s="100" t="s">
        <v>128</v>
      </c>
      <c r="F41" s="60"/>
      <c r="G41" s="98"/>
      <c r="H41" s="68"/>
    </row>
    <row r="42" spans="3:8" ht="22.5" x14ac:dyDescent="0.25">
      <c r="D42" s="71" t="s">
        <v>61</v>
      </c>
      <c r="E42" s="72" t="s">
        <v>129</v>
      </c>
      <c r="F42" s="73" t="s">
        <v>71</v>
      </c>
      <c r="G42" s="84">
        <f>G12-List02_p3</f>
        <v>-8890.2977499999979</v>
      </c>
      <c r="H42" s="85"/>
    </row>
    <row r="43" spans="3:8" ht="22.5" x14ac:dyDescent="0.15">
      <c r="D43" s="71" t="s">
        <v>62</v>
      </c>
      <c r="E43" s="72" t="s">
        <v>130</v>
      </c>
      <c r="F43" s="73" t="s">
        <v>71</v>
      </c>
      <c r="G43" s="84">
        <f>List02_p4</f>
        <v>-8890.2977499999979</v>
      </c>
      <c r="H43" s="68"/>
    </row>
    <row r="44" spans="3:8" ht="33.75" x14ac:dyDescent="0.15">
      <c r="D44" s="71" t="s">
        <v>131</v>
      </c>
      <c r="E44" s="83" t="s">
        <v>132</v>
      </c>
      <c r="F44" s="73" t="s">
        <v>71</v>
      </c>
      <c r="G44" s="84">
        <v>0</v>
      </c>
      <c r="H44" s="68"/>
    </row>
    <row r="45" spans="3:8" ht="33.75" x14ac:dyDescent="0.15">
      <c r="D45" s="71" t="s">
        <v>63</v>
      </c>
      <c r="E45" s="72" t="s">
        <v>133</v>
      </c>
      <c r="F45" s="73" t="s">
        <v>71</v>
      </c>
      <c r="G45" s="84">
        <v>0</v>
      </c>
      <c r="H45" s="68"/>
    </row>
    <row r="46" spans="3:8" ht="15" customHeight="1" x14ac:dyDescent="0.15">
      <c r="D46" s="71" t="s">
        <v>134</v>
      </c>
      <c r="E46" s="83" t="s">
        <v>135</v>
      </c>
      <c r="F46" s="73" t="s">
        <v>71</v>
      </c>
      <c r="G46" s="84">
        <v>0</v>
      </c>
      <c r="H46" s="68"/>
    </row>
    <row r="47" spans="3:8" ht="15" customHeight="1" x14ac:dyDescent="0.15">
      <c r="D47" s="71" t="s">
        <v>136</v>
      </c>
      <c r="E47" s="72" t="s">
        <v>137</v>
      </c>
      <c r="F47" s="73" t="s">
        <v>71</v>
      </c>
      <c r="G47" s="84">
        <v>0</v>
      </c>
      <c r="H47" s="68"/>
    </row>
    <row r="48" spans="3:8" ht="22.5" x14ac:dyDescent="0.25">
      <c r="D48" s="71" t="s">
        <v>138</v>
      </c>
      <c r="E48" s="72" t="s">
        <v>139</v>
      </c>
      <c r="F48" s="73" t="s">
        <v>120</v>
      </c>
      <c r="G48" s="92" t="s">
        <v>140</v>
      </c>
      <c r="H48" s="85"/>
    </row>
    <row r="49" spans="4:8" ht="45" x14ac:dyDescent="0.25">
      <c r="D49" s="71" t="s">
        <v>141</v>
      </c>
      <c r="E49" s="72" t="s">
        <v>142</v>
      </c>
      <c r="F49" s="73" t="s">
        <v>143</v>
      </c>
      <c r="G49" s="79">
        <v>458</v>
      </c>
      <c r="H49" s="85"/>
    </row>
    <row r="50" spans="4:8" hidden="1" x14ac:dyDescent="0.15">
      <c r="D50" s="71" t="s">
        <v>144</v>
      </c>
      <c r="E50" s="75"/>
      <c r="F50" s="75"/>
      <c r="G50" s="75"/>
      <c r="H50" s="68"/>
    </row>
    <row r="51" spans="4:8" ht="15" customHeight="1" x14ac:dyDescent="0.15">
      <c r="D51" s="59"/>
      <c r="E51" s="97" t="s">
        <v>145</v>
      </c>
      <c r="F51" s="60"/>
      <c r="G51" s="98"/>
      <c r="H51" s="68"/>
    </row>
    <row r="52" spans="4:8" x14ac:dyDescent="0.25">
      <c r="D52" s="71" t="s">
        <v>146</v>
      </c>
      <c r="E52" s="72" t="s">
        <v>176</v>
      </c>
      <c r="F52" s="73" t="s">
        <v>177</v>
      </c>
      <c r="G52" s="84">
        <v>1326.39</v>
      </c>
      <c r="H52" s="85"/>
    </row>
    <row r="53" spans="4:8" x14ac:dyDescent="0.25">
      <c r="D53" s="71" t="s">
        <v>147</v>
      </c>
      <c r="E53" s="72" t="s">
        <v>178</v>
      </c>
      <c r="F53" s="73" t="s">
        <v>177</v>
      </c>
      <c r="G53" s="84">
        <v>0</v>
      </c>
      <c r="H53" s="85"/>
    </row>
    <row r="54" spans="4:8" x14ac:dyDescent="0.25">
      <c r="D54" s="71" t="s">
        <v>148</v>
      </c>
      <c r="E54" s="72" t="s">
        <v>179</v>
      </c>
      <c r="F54" s="73" t="s">
        <v>177</v>
      </c>
      <c r="G54" s="84">
        <v>0</v>
      </c>
      <c r="H54" s="85"/>
    </row>
    <row r="55" spans="4:8" ht="33.75" x14ac:dyDescent="0.25">
      <c r="D55" s="71" t="s">
        <v>149</v>
      </c>
      <c r="E55" s="72" t="s">
        <v>180</v>
      </c>
      <c r="F55" s="73" t="s">
        <v>177</v>
      </c>
      <c r="G55" s="84">
        <v>769.44500000000005</v>
      </c>
      <c r="H55" s="85"/>
    </row>
    <row r="56" spans="4:8" x14ac:dyDescent="0.25">
      <c r="D56" s="71" t="s">
        <v>150</v>
      </c>
      <c r="E56" s="72" t="s">
        <v>181</v>
      </c>
      <c r="F56" s="73" t="s">
        <v>182</v>
      </c>
      <c r="G56" s="84">
        <v>4.3552801212313117</v>
      </c>
      <c r="H56" s="85"/>
    </row>
    <row r="57" spans="4:8" ht="15" customHeight="1" x14ac:dyDescent="0.25">
      <c r="D57" s="71" t="s">
        <v>151</v>
      </c>
      <c r="E57" s="72" t="s">
        <v>183</v>
      </c>
      <c r="F57" s="73" t="s">
        <v>177</v>
      </c>
      <c r="G57" s="84">
        <v>57.768000000000001</v>
      </c>
      <c r="H57" s="85"/>
    </row>
    <row r="58" spans="4:8" ht="22.5" x14ac:dyDescent="0.15">
      <c r="D58" s="71" t="s">
        <v>152</v>
      </c>
      <c r="E58" s="72" t="s">
        <v>153</v>
      </c>
      <c r="F58" s="73" t="s">
        <v>154</v>
      </c>
      <c r="G58" s="84">
        <v>12</v>
      </c>
      <c r="H58" s="68"/>
    </row>
    <row r="59" spans="4:8" ht="22.5" x14ac:dyDescent="0.25">
      <c r="D59" s="71" t="s">
        <v>155</v>
      </c>
      <c r="E59" s="72" t="s">
        <v>156</v>
      </c>
      <c r="F59" s="73" t="s">
        <v>154</v>
      </c>
      <c r="G59" s="84">
        <v>0</v>
      </c>
      <c r="H59" s="85"/>
    </row>
    <row r="60" spans="4:8" ht="22.5" x14ac:dyDescent="0.25">
      <c r="D60" s="71" t="s">
        <v>157</v>
      </c>
      <c r="E60" s="72" t="s">
        <v>184</v>
      </c>
      <c r="F60" s="73" t="s">
        <v>182</v>
      </c>
      <c r="G60" s="111">
        <v>37.634255384916955</v>
      </c>
      <c r="H60" s="85"/>
    </row>
    <row r="61" spans="4:8" ht="22.5" x14ac:dyDescent="0.15">
      <c r="D61" s="71" t="s">
        <v>158</v>
      </c>
      <c r="E61" s="72" t="s">
        <v>184</v>
      </c>
      <c r="F61" s="73" t="s">
        <v>177</v>
      </c>
      <c r="G61" s="111">
        <v>499.17700000000002</v>
      </c>
      <c r="H61" s="68"/>
    </row>
    <row r="62" spans="4:8" ht="15" customHeight="1" x14ac:dyDescent="0.15">
      <c r="D62" s="71" t="s">
        <v>159</v>
      </c>
      <c r="E62" s="72" t="s">
        <v>160</v>
      </c>
      <c r="F62" s="73" t="s">
        <v>120</v>
      </c>
      <c r="G62" s="93" t="s">
        <v>6</v>
      </c>
      <c r="H62" s="68"/>
    </row>
    <row r="63" spans="4:8" ht="3" customHeight="1" x14ac:dyDescent="0.15">
      <c r="H63" s="70"/>
    </row>
    <row r="64" spans="4:8" ht="15" customHeight="1" x14ac:dyDescent="0.25">
      <c r="D64" s="94" t="s">
        <v>161</v>
      </c>
      <c r="E64" s="126" t="s">
        <v>162</v>
      </c>
      <c r="F64" s="126"/>
      <c r="G64" s="126"/>
    </row>
  </sheetData>
  <mergeCells count="3">
    <mergeCell ref="D5:G5"/>
    <mergeCell ref="D6:G6"/>
    <mergeCell ref="E64:G6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topLeftCell="L7" zoomScaleNormal="100" zoomScaleSheetLayoutView="100" workbookViewId="0">
      <selection activeCell="Q55" sqref="Q55"/>
    </sheetView>
  </sheetViews>
  <sheetFormatPr defaultColWidth="10.5703125" defaultRowHeight="11.25" x14ac:dyDescent="0.25"/>
  <cols>
    <col min="1" max="1" width="9.140625" style="61" hidden="1" customWidth="1"/>
    <col min="2" max="2" width="9.140625" style="62" hidden="1" customWidth="1"/>
    <col min="3" max="3" width="3.7109375" style="40" customWidth="1"/>
    <col min="4" max="4" width="6.28515625" style="40" bestFit="1" customWidth="1"/>
    <col min="5" max="5" width="54.5703125" style="40" customWidth="1"/>
    <col min="6" max="6" width="18.85546875" style="40" customWidth="1"/>
    <col min="7" max="7" width="30.7109375" style="40" customWidth="1"/>
    <col min="8" max="8" width="3.7109375" style="40" customWidth="1"/>
    <col min="9" max="256" width="10.5703125" style="40"/>
    <col min="257" max="258" width="0" style="40" hidden="1" customWidth="1"/>
    <col min="259" max="259" width="3.7109375" style="40" customWidth="1"/>
    <col min="260" max="260" width="6.28515625" style="40" bestFit="1" customWidth="1"/>
    <col min="261" max="261" width="54.5703125" style="40" customWidth="1"/>
    <col min="262" max="262" width="18.85546875" style="40" customWidth="1"/>
    <col min="263" max="263" width="36.7109375" style="40" customWidth="1"/>
    <col min="264" max="264" width="3.7109375" style="40" customWidth="1"/>
    <col min="265" max="512" width="10.5703125" style="40"/>
    <col min="513" max="514" width="0" style="40" hidden="1" customWidth="1"/>
    <col min="515" max="515" width="3.7109375" style="40" customWidth="1"/>
    <col min="516" max="516" width="6.28515625" style="40" bestFit="1" customWidth="1"/>
    <col min="517" max="517" width="54.5703125" style="40" customWidth="1"/>
    <col min="518" max="518" width="18.85546875" style="40" customWidth="1"/>
    <col min="519" max="519" width="36.7109375" style="40" customWidth="1"/>
    <col min="520" max="520" width="3.7109375" style="40" customWidth="1"/>
    <col min="521" max="768" width="10.5703125" style="40"/>
    <col min="769" max="770" width="0" style="40" hidden="1" customWidth="1"/>
    <col min="771" max="771" width="3.7109375" style="40" customWidth="1"/>
    <col min="772" max="772" width="6.28515625" style="40" bestFit="1" customWidth="1"/>
    <col min="773" max="773" width="54.5703125" style="40" customWidth="1"/>
    <col min="774" max="774" width="18.85546875" style="40" customWidth="1"/>
    <col min="775" max="775" width="36.7109375" style="40" customWidth="1"/>
    <col min="776" max="776" width="3.7109375" style="40" customWidth="1"/>
    <col min="777" max="1024" width="10.5703125" style="40"/>
    <col min="1025" max="1026" width="0" style="40" hidden="1" customWidth="1"/>
    <col min="1027" max="1027" width="3.7109375" style="40" customWidth="1"/>
    <col min="1028" max="1028" width="6.28515625" style="40" bestFit="1" customWidth="1"/>
    <col min="1029" max="1029" width="54.5703125" style="40" customWidth="1"/>
    <col min="1030" max="1030" width="18.85546875" style="40" customWidth="1"/>
    <col min="1031" max="1031" width="36.7109375" style="40" customWidth="1"/>
    <col min="1032" max="1032" width="3.7109375" style="40" customWidth="1"/>
    <col min="1033" max="1280" width="10.5703125" style="40"/>
    <col min="1281" max="1282" width="0" style="40" hidden="1" customWidth="1"/>
    <col min="1283" max="1283" width="3.7109375" style="40" customWidth="1"/>
    <col min="1284" max="1284" width="6.28515625" style="40" bestFit="1" customWidth="1"/>
    <col min="1285" max="1285" width="54.5703125" style="40" customWidth="1"/>
    <col min="1286" max="1286" width="18.85546875" style="40" customWidth="1"/>
    <col min="1287" max="1287" width="36.7109375" style="40" customWidth="1"/>
    <col min="1288" max="1288" width="3.7109375" style="40" customWidth="1"/>
    <col min="1289" max="1536" width="10.5703125" style="40"/>
    <col min="1537" max="1538" width="0" style="40" hidden="1" customWidth="1"/>
    <col min="1539" max="1539" width="3.7109375" style="40" customWidth="1"/>
    <col min="1540" max="1540" width="6.28515625" style="40" bestFit="1" customWidth="1"/>
    <col min="1541" max="1541" width="54.5703125" style="40" customWidth="1"/>
    <col min="1542" max="1542" width="18.85546875" style="40" customWidth="1"/>
    <col min="1543" max="1543" width="36.7109375" style="40" customWidth="1"/>
    <col min="1544" max="1544" width="3.7109375" style="40" customWidth="1"/>
    <col min="1545" max="1792" width="10.5703125" style="40"/>
    <col min="1793" max="1794" width="0" style="40" hidden="1" customWidth="1"/>
    <col min="1795" max="1795" width="3.7109375" style="40" customWidth="1"/>
    <col min="1796" max="1796" width="6.28515625" style="40" bestFit="1" customWidth="1"/>
    <col min="1797" max="1797" width="54.5703125" style="40" customWidth="1"/>
    <col min="1798" max="1798" width="18.85546875" style="40" customWidth="1"/>
    <col min="1799" max="1799" width="36.7109375" style="40" customWidth="1"/>
    <col min="1800" max="1800" width="3.7109375" style="40" customWidth="1"/>
    <col min="1801" max="2048" width="10.5703125" style="40"/>
    <col min="2049" max="2050" width="0" style="40" hidden="1" customWidth="1"/>
    <col min="2051" max="2051" width="3.7109375" style="40" customWidth="1"/>
    <col min="2052" max="2052" width="6.28515625" style="40" bestFit="1" customWidth="1"/>
    <col min="2053" max="2053" width="54.5703125" style="40" customWidth="1"/>
    <col min="2054" max="2054" width="18.85546875" style="40" customWidth="1"/>
    <col min="2055" max="2055" width="36.7109375" style="40" customWidth="1"/>
    <col min="2056" max="2056" width="3.7109375" style="40" customWidth="1"/>
    <col min="2057" max="2304" width="10.5703125" style="40"/>
    <col min="2305" max="2306" width="0" style="40" hidden="1" customWidth="1"/>
    <col min="2307" max="2307" width="3.7109375" style="40" customWidth="1"/>
    <col min="2308" max="2308" width="6.28515625" style="40" bestFit="1" customWidth="1"/>
    <col min="2309" max="2309" width="54.5703125" style="40" customWidth="1"/>
    <col min="2310" max="2310" width="18.85546875" style="40" customWidth="1"/>
    <col min="2311" max="2311" width="36.7109375" style="40" customWidth="1"/>
    <col min="2312" max="2312" width="3.7109375" style="40" customWidth="1"/>
    <col min="2313" max="2560" width="10.5703125" style="40"/>
    <col min="2561" max="2562" width="0" style="40" hidden="1" customWidth="1"/>
    <col min="2563" max="2563" width="3.7109375" style="40" customWidth="1"/>
    <col min="2564" max="2564" width="6.28515625" style="40" bestFit="1" customWidth="1"/>
    <col min="2565" max="2565" width="54.5703125" style="40" customWidth="1"/>
    <col min="2566" max="2566" width="18.85546875" style="40" customWidth="1"/>
    <col min="2567" max="2567" width="36.7109375" style="40" customWidth="1"/>
    <col min="2568" max="2568" width="3.7109375" style="40" customWidth="1"/>
    <col min="2569" max="2816" width="10.5703125" style="40"/>
    <col min="2817" max="2818" width="0" style="40" hidden="1" customWidth="1"/>
    <col min="2819" max="2819" width="3.7109375" style="40" customWidth="1"/>
    <col min="2820" max="2820" width="6.28515625" style="40" bestFit="1" customWidth="1"/>
    <col min="2821" max="2821" width="54.5703125" style="40" customWidth="1"/>
    <col min="2822" max="2822" width="18.85546875" style="40" customWidth="1"/>
    <col min="2823" max="2823" width="36.7109375" style="40" customWidth="1"/>
    <col min="2824" max="2824" width="3.7109375" style="40" customWidth="1"/>
    <col min="2825" max="3072" width="10.5703125" style="40"/>
    <col min="3073" max="3074" width="0" style="40" hidden="1" customWidth="1"/>
    <col min="3075" max="3075" width="3.7109375" style="40" customWidth="1"/>
    <col min="3076" max="3076" width="6.28515625" style="40" bestFit="1" customWidth="1"/>
    <col min="3077" max="3077" width="54.5703125" style="40" customWidth="1"/>
    <col min="3078" max="3078" width="18.85546875" style="40" customWidth="1"/>
    <col min="3079" max="3079" width="36.7109375" style="40" customWidth="1"/>
    <col min="3080" max="3080" width="3.7109375" style="40" customWidth="1"/>
    <col min="3081" max="3328" width="10.5703125" style="40"/>
    <col min="3329" max="3330" width="0" style="40" hidden="1" customWidth="1"/>
    <col min="3331" max="3331" width="3.7109375" style="40" customWidth="1"/>
    <col min="3332" max="3332" width="6.28515625" style="40" bestFit="1" customWidth="1"/>
    <col min="3333" max="3333" width="54.5703125" style="40" customWidth="1"/>
    <col min="3334" max="3334" width="18.85546875" style="40" customWidth="1"/>
    <col min="3335" max="3335" width="36.7109375" style="40" customWidth="1"/>
    <col min="3336" max="3336" width="3.7109375" style="40" customWidth="1"/>
    <col min="3337" max="3584" width="10.5703125" style="40"/>
    <col min="3585" max="3586" width="0" style="40" hidden="1" customWidth="1"/>
    <col min="3587" max="3587" width="3.7109375" style="40" customWidth="1"/>
    <col min="3588" max="3588" width="6.28515625" style="40" bestFit="1" customWidth="1"/>
    <col min="3589" max="3589" width="54.5703125" style="40" customWidth="1"/>
    <col min="3590" max="3590" width="18.85546875" style="40" customWidth="1"/>
    <col min="3591" max="3591" width="36.7109375" style="40" customWidth="1"/>
    <col min="3592" max="3592" width="3.7109375" style="40" customWidth="1"/>
    <col min="3593" max="3840" width="10.5703125" style="40"/>
    <col min="3841" max="3842" width="0" style="40" hidden="1" customWidth="1"/>
    <col min="3843" max="3843" width="3.7109375" style="40" customWidth="1"/>
    <col min="3844" max="3844" width="6.28515625" style="40" bestFit="1" customWidth="1"/>
    <col min="3845" max="3845" width="54.5703125" style="40" customWidth="1"/>
    <col min="3846" max="3846" width="18.85546875" style="40" customWidth="1"/>
    <col min="3847" max="3847" width="36.7109375" style="40" customWidth="1"/>
    <col min="3848" max="3848" width="3.7109375" style="40" customWidth="1"/>
    <col min="3849" max="4096" width="10.5703125" style="40"/>
    <col min="4097" max="4098" width="0" style="40" hidden="1" customWidth="1"/>
    <col min="4099" max="4099" width="3.7109375" style="40" customWidth="1"/>
    <col min="4100" max="4100" width="6.28515625" style="40" bestFit="1" customWidth="1"/>
    <col min="4101" max="4101" width="54.5703125" style="40" customWidth="1"/>
    <col min="4102" max="4102" width="18.85546875" style="40" customWidth="1"/>
    <col min="4103" max="4103" width="36.7109375" style="40" customWidth="1"/>
    <col min="4104" max="4104" width="3.7109375" style="40" customWidth="1"/>
    <col min="4105" max="4352" width="10.5703125" style="40"/>
    <col min="4353" max="4354" width="0" style="40" hidden="1" customWidth="1"/>
    <col min="4355" max="4355" width="3.7109375" style="40" customWidth="1"/>
    <col min="4356" max="4356" width="6.28515625" style="40" bestFit="1" customWidth="1"/>
    <col min="4357" max="4357" width="54.5703125" style="40" customWidth="1"/>
    <col min="4358" max="4358" width="18.85546875" style="40" customWidth="1"/>
    <col min="4359" max="4359" width="36.7109375" style="40" customWidth="1"/>
    <col min="4360" max="4360" width="3.7109375" style="40" customWidth="1"/>
    <col min="4361" max="4608" width="10.5703125" style="40"/>
    <col min="4609" max="4610" width="0" style="40" hidden="1" customWidth="1"/>
    <col min="4611" max="4611" width="3.7109375" style="40" customWidth="1"/>
    <col min="4612" max="4612" width="6.28515625" style="40" bestFit="1" customWidth="1"/>
    <col min="4613" max="4613" width="54.5703125" style="40" customWidth="1"/>
    <col min="4614" max="4614" width="18.85546875" style="40" customWidth="1"/>
    <col min="4615" max="4615" width="36.7109375" style="40" customWidth="1"/>
    <col min="4616" max="4616" width="3.7109375" style="40" customWidth="1"/>
    <col min="4617" max="4864" width="10.5703125" style="40"/>
    <col min="4865" max="4866" width="0" style="40" hidden="1" customWidth="1"/>
    <col min="4867" max="4867" width="3.7109375" style="40" customWidth="1"/>
    <col min="4868" max="4868" width="6.28515625" style="40" bestFit="1" customWidth="1"/>
    <col min="4869" max="4869" width="54.5703125" style="40" customWidth="1"/>
    <col min="4870" max="4870" width="18.85546875" style="40" customWidth="1"/>
    <col min="4871" max="4871" width="36.7109375" style="40" customWidth="1"/>
    <col min="4872" max="4872" width="3.7109375" style="40" customWidth="1"/>
    <col min="4873" max="5120" width="10.5703125" style="40"/>
    <col min="5121" max="5122" width="0" style="40" hidden="1" customWidth="1"/>
    <col min="5123" max="5123" width="3.7109375" style="40" customWidth="1"/>
    <col min="5124" max="5124" width="6.28515625" style="40" bestFit="1" customWidth="1"/>
    <col min="5125" max="5125" width="54.5703125" style="40" customWidth="1"/>
    <col min="5126" max="5126" width="18.85546875" style="40" customWidth="1"/>
    <col min="5127" max="5127" width="36.7109375" style="40" customWidth="1"/>
    <col min="5128" max="5128" width="3.7109375" style="40" customWidth="1"/>
    <col min="5129" max="5376" width="10.5703125" style="40"/>
    <col min="5377" max="5378" width="0" style="40" hidden="1" customWidth="1"/>
    <col min="5379" max="5379" width="3.7109375" style="40" customWidth="1"/>
    <col min="5380" max="5380" width="6.28515625" style="40" bestFit="1" customWidth="1"/>
    <col min="5381" max="5381" width="54.5703125" style="40" customWidth="1"/>
    <col min="5382" max="5382" width="18.85546875" style="40" customWidth="1"/>
    <col min="5383" max="5383" width="36.7109375" style="40" customWidth="1"/>
    <col min="5384" max="5384" width="3.7109375" style="40" customWidth="1"/>
    <col min="5385" max="5632" width="10.5703125" style="40"/>
    <col min="5633" max="5634" width="0" style="40" hidden="1" customWidth="1"/>
    <col min="5635" max="5635" width="3.7109375" style="40" customWidth="1"/>
    <col min="5636" max="5636" width="6.28515625" style="40" bestFit="1" customWidth="1"/>
    <col min="5637" max="5637" width="54.5703125" style="40" customWidth="1"/>
    <col min="5638" max="5638" width="18.85546875" style="40" customWidth="1"/>
    <col min="5639" max="5639" width="36.7109375" style="40" customWidth="1"/>
    <col min="5640" max="5640" width="3.7109375" style="40" customWidth="1"/>
    <col min="5641" max="5888" width="10.5703125" style="40"/>
    <col min="5889" max="5890" width="0" style="40" hidden="1" customWidth="1"/>
    <col min="5891" max="5891" width="3.7109375" style="40" customWidth="1"/>
    <col min="5892" max="5892" width="6.28515625" style="40" bestFit="1" customWidth="1"/>
    <col min="5893" max="5893" width="54.5703125" style="40" customWidth="1"/>
    <col min="5894" max="5894" width="18.85546875" style="40" customWidth="1"/>
    <col min="5895" max="5895" width="36.7109375" style="40" customWidth="1"/>
    <col min="5896" max="5896" width="3.7109375" style="40" customWidth="1"/>
    <col min="5897" max="6144" width="10.5703125" style="40"/>
    <col min="6145" max="6146" width="0" style="40" hidden="1" customWidth="1"/>
    <col min="6147" max="6147" width="3.7109375" style="40" customWidth="1"/>
    <col min="6148" max="6148" width="6.28515625" style="40" bestFit="1" customWidth="1"/>
    <col min="6149" max="6149" width="54.5703125" style="40" customWidth="1"/>
    <col min="6150" max="6150" width="18.85546875" style="40" customWidth="1"/>
    <col min="6151" max="6151" width="36.7109375" style="40" customWidth="1"/>
    <col min="6152" max="6152" width="3.7109375" style="40" customWidth="1"/>
    <col min="6153" max="6400" width="10.5703125" style="40"/>
    <col min="6401" max="6402" width="0" style="40" hidden="1" customWidth="1"/>
    <col min="6403" max="6403" width="3.7109375" style="40" customWidth="1"/>
    <col min="6404" max="6404" width="6.28515625" style="40" bestFit="1" customWidth="1"/>
    <col min="6405" max="6405" width="54.5703125" style="40" customWidth="1"/>
    <col min="6406" max="6406" width="18.85546875" style="40" customWidth="1"/>
    <col min="6407" max="6407" width="36.7109375" style="40" customWidth="1"/>
    <col min="6408" max="6408" width="3.7109375" style="40" customWidth="1"/>
    <col min="6409" max="6656" width="10.5703125" style="40"/>
    <col min="6657" max="6658" width="0" style="40" hidden="1" customWidth="1"/>
    <col min="6659" max="6659" width="3.7109375" style="40" customWidth="1"/>
    <col min="6660" max="6660" width="6.28515625" style="40" bestFit="1" customWidth="1"/>
    <col min="6661" max="6661" width="54.5703125" style="40" customWidth="1"/>
    <col min="6662" max="6662" width="18.85546875" style="40" customWidth="1"/>
    <col min="6663" max="6663" width="36.7109375" style="40" customWidth="1"/>
    <col min="6664" max="6664" width="3.7109375" style="40" customWidth="1"/>
    <col min="6665" max="6912" width="10.5703125" style="40"/>
    <col min="6913" max="6914" width="0" style="40" hidden="1" customWidth="1"/>
    <col min="6915" max="6915" width="3.7109375" style="40" customWidth="1"/>
    <col min="6916" max="6916" width="6.28515625" style="40" bestFit="1" customWidth="1"/>
    <col min="6917" max="6917" width="54.5703125" style="40" customWidth="1"/>
    <col min="6918" max="6918" width="18.85546875" style="40" customWidth="1"/>
    <col min="6919" max="6919" width="36.7109375" style="40" customWidth="1"/>
    <col min="6920" max="6920" width="3.7109375" style="40" customWidth="1"/>
    <col min="6921" max="7168" width="10.5703125" style="40"/>
    <col min="7169" max="7170" width="0" style="40" hidden="1" customWidth="1"/>
    <col min="7171" max="7171" width="3.7109375" style="40" customWidth="1"/>
    <col min="7172" max="7172" width="6.28515625" style="40" bestFit="1" customWidth="1"/>
    <col min="7173" max="7173" width="54.5703125" style="40" customWidth="1"/>
    <col min="7174" max="7174" width="18.85546875" style="40" customWidth="1"/>
    <col min="7175" max="7175" width="36.7109375" style="40" customWidth="1"/>
    <col min="7176" max="7176" width="3.7109375" style="40" customWidth="1"/>
    <col min="7177" max="7424" width="10.5703125" style="40"/>
    <col min="7425" max="7426" width="0" style="40" hidden="1" customWidth="1"/>
    <col min="7427" max="7427" width="3.7109375" style="40" customWidth="1"/>
    <col min="7428" max="7428" width="6.28515625" style="40" bestFit="1" customWidth="1"/>
    <col min="7429" max="7429" width="54.5703125" style="40" customWidth="1"/>
    <col min="7430" max="7430" width="18.85546875" style="40" customWidth="1"/>
    <col min="7431" max="7431" width="36.7109375" style="40" customWidth="1"/>
    <col min="7432" max="7432" width="3.7109375" style="40" customWidth="1"/>
    <col min="7433" max="7680" width="10.5703125" style="40"/>
    <col min="7681" max="7682" width="0" style="40" hidden="1" customWidth="1"/>
    <col min="7683" max="7683" width="3.7109375" style="40" customWidth="1"/>
    <col min="7684" max="7684" width="6.28515625" style="40" bestFit="1" customWidth="1"/>
    <col min="7685" max="7685" width="54.5703125" style="40" customWidth="1"/>
    <col min="7686" max="7686" width="18.85546875" style="40" customWidth="1"/>
    <col min="7687" max="7687" width="36.7109375" style="40" customWidth="1"/>
    <col min="7688" max="7688" width="3.7109375" style="40" customWidth="1"/>
    <col min="7689" max="7936" width="10.5703125" style="40"/>
    <col min="7937" max="7938" width="0" style="40" hidden="1" customWidth="1"/>
    <col min="7939" max="7939" width="3.7109375" style="40" customWidth="1"/>
    <col min="7940" max="7940" width="6.28515625" style="40" bestFit="1" customWidth="1"/>
    <col min="7941" max="7941" width="54.5703125" style="40" customWidth="1"/>
    <col min="7942" max="7942" width="18.85546875" style="40" customWidth="1"/>
    <col min="7943" max="7943" width="36.7109375" style="40" customWidth="1"/>
    <col min="7944" max="7944" width="3.7109375" style="40" customWidth="1"/>
    <col min="7945" max="8192" width="10.5703125" style="40"/>
    <col min="8193" max="8194" width="0" style="40" hidden="1" customWidth="1"/>
    <col min="8195" max="8195" width="3.7109375" style="40" customWidth="1"/>
    <col min="8196" max="8196" width="6.28515625" style="40" bestFit="1" customWidth="1"/>
    <col min="8197" max="8197" width="54.5703125" style="40" customWidth="1"/>
    <col min="8198" max="8198" width="18.85546875" style="40" customWidth="1"/>
    <col min="8199" max="8199" width="36.7109375" style="40" customWidth="1"/>
    <col min="8200" max="8200" width="3.7109375" style="40" customWidth="1"/>
    <col min="8201" max="8448" width="10.5703125" style="40"/>
    <col min="8449" max="8450" width="0" style="40" hidden="1" customWidth="1"/>
    <col min="8451" max="8451" width="3.7109375" style="40" customWidth="1"/>
    <col min="8452" max="8452" width="6.28515625" style="40" bestFit="1" customWidth="1"/>
    <col min="8453" max="8453" width="54.5703125" style="40" customWidth="1"/>
    <col min="8454" max="8454" width="18.85546875" style="40" customWidth="1"/>
    <col min="8455" max="8455" width="36.7109375" style="40" customWidth="1"/>
    <col min="8456" max="8456" width="3.7109375" style="40" customWidth="1"/>
    <col min="8457" max="8704" width="10.5703125" style="40"/>
    <col min="8705" max="8706" width="0" style="40" hidden="1" customWidth="1"/>
    <col min="8707" max="8707" width="3.7109375" style="40" customWidth="1"/>
    <col min="8708" max="8708" width="6.28515625" style="40" bestFit="1" customWidth="1"/>
    <col min="8709" max="8709" width="54.5703125" style="40" customWidth="1"/>
    <col min="8710" max="8710" width="18.85546875" style="40" customWidth="1"/>
    <col min="8711" max="8711" width="36.7109375" style="40" customWidth="1"/>
    <col min="8712" max="8712" width="3.7109375" style="40" customWidth="1"/>
    <col min="8713" max="8960" width="10.5703125" style="40"/>
    <col min="8961" max="8962" width="0" style="40" hidden="1" customWidth="1"/>
    <col min="8963" max="8963" width="3.7109375" style="40" customWidth="1"/>
    <col min="8964" max="8964" width="6.28515625" style="40" bestFit="1" customWidth="1"/>
    <col min="8965" max="8965" width="54.5703125" style="40" customWidth="1"/>
    <col min="8966" max="8966" width="18.85546875" style="40" customWidth="1"/>
    <col min="8967" max="8967" width="36.7109375" style="40" customWidth="1"/>
    <col min="8968" max="8968" width="3.7109375" style="40" customWidth="1"/>
    <col min="8969" max="9216" width="10.5703125" style="40"/>
    <col min="9217" max="9218" width="0" style="40" hidden="1" customWidth="1"/>
    <col min="9219" max="9219" width="3.7109375" style="40" customWidth="1"/>
    <col min="9220" max="9220" width="6.28515625" style="40" bestFit="1" customWidth="1"/>
    <col min="9221" max="9221" width="54.5703125" style="40" customWidth="1"/>
    <col min="9222" max="9222" width="18.85546875" style="40" customWidth="1"/>
    <col min="9223" max="9223" width="36.7109375" style="40" customWidth="1"/>
    <col min="9224" max="9224" width="3.7109375" style="40" customWidth="1"/>
    <col min="9225" max="9472" width="10.5703125" style="40"/>
    <col min="9473" max="9474" width="0" style="40" hidden="1" customWidth="1"/>
    <col min="9475" max="9475" width="3.7109375" style="40" customWidth="1"/>
    <col min="9476" max="9476" width="6.28515625" style="40" bestFit="1" customWidth="1"/>
    <col min="9477" max="9477" width="54.5703125" style="40" customWidth="1"/>
    <col min="9478" max="9478" width="18.85546875" style="40" customWidth="1"/>
    <col min="9479" max="9479" width="36.7109375" style="40" customWidth="1"/>
    <col min="9480" max="9480" width="3.7109375" style="40" customWidth="1"/>
    <col min="9481" max="9728" width="10.5703125" style="40"/>
    <col min="9729" max="9730" width="0" style="40" hidden="1" customWidth="1"/>
    <col min="9731" max="9731" width="3.7109375" style="40" customWidth="1"/>
    <col min="9732" max="9732" width="6.28515625" style="40" bestFit="1" customWidth="1"/>
    <col min="9733" max="9733" width="54.5703125" style="40" customWidth="1"/>
    <col min="9734" max="9734" width="18.85546875" style="40" customWidth="1"/>
    <col min="9735" max="9735" width="36.7109375" style="40" customWidth="1"/>
    <col min="9736" max="9736" width="3.7109375" style="40" customWidth="1"/>
    <col min="9737" max="9984" width="10.5703125" style="40"/>
    <col min="9985" max="9986" width="0" style="40" hidden="1" customWidth="1"/>
    <col min="9987" max="9987" width="3.7109375" style="40" customWidth="1"/>
    <col min="9988" max="9988" width="6.28515625" style="40" bestFit="1" customWidth="1"/>
    <col min="9989" max="9989" width="54.5703125" style="40" customWidth="1"/>
    <col min="9990" max="9990" width="18.85546875" style="40" customWidth="1"/>
    <col min="9991" max="9991" width="36.7109375" style="40" customWidth="1"/>
    <col min="9992" max="9992" width="3.7109375" style="40" customWidth="1"/>
    <col min="9993" max="10240" width="10.5703125" style="40"/>
    <col min="10241" max="10242" width="0" style="40" hidden="1" customWidth="1"/>
    <col min="10243" max="10243" width="3.7109375" style="40" customWidth="1"/>
    <col min="10244" max="10244" width="6.28515625" style="40" bestFit="1" customWidth="1"/>
    <col min="10245" max="10245" width="54.5703125" style="40" customWidth="1"/>
    <col min="10246" max="10246" width="18.85546875" style="40" customWidth="1"/>
    <col min="10247" max="10247" width="36.7109375" style="40" customWidth="1"/>
    <col min="10248" max="10248" width="3.7109375" style="40" customWidth="1"/>
    <col min="10249" max="10496" width="10.5703125" style="40"/>
    <col min="10497" max="10498" width="0" style="40" hidden="1" customWidth="1"/>
    <col min="10499" max="10499" width="3.7109375" style="40" customWidth="1"/>
    <col min="10500" max="10500" width="6.28515625" style="40" bestFit="1" customWidth="1"/>
    <col min="10501" max="10501" width="54.5703125" style="40" customWidth="1"/>
    <col min="10502" max="10502" width="18.85546875" style="40" customWidth="1"/>
    <col min="10503" max="10503" width="36.7109375" style="40" customWidth="1"/>
    <col min="10504" max="10504" width="3.7109375" style="40" customWidth="1"/>
    <col min="10505" max="10752" width="10.5703125" style="40"/>
    <col min="10753" max="10754" width="0" style="40" hidden="1" customWidth="1"/>
    <col min="10755" max="10755" width="3.7109375" style="40" customWidth="1"/>
    <col min="10756" max="10756" width="6.28515625" style="40" bestFit="1" customWidth="1"/>
    <col min="10757" max="10757" width="54.5703125" style="40" customWidth="1"/>
    <col min="10758" max="10758" width="18.85546875" style="40" customWidth="1"/>
    <col min="10759" max="10759" width="36.7109375" style="40" customWidth="1"/>
    <col min="10760" max="10760" width="3.7109375" style="40" customWidth="1"/>
    <col min="10761" max="11008" width="10.5703125" style="40"/>
    <col min="11009" max="11010" width="0" style="40" hidden="1" customWidth="1"/>
    <col min="11011" max="11011" width="3.7109375" style="40" customWidth="1"/>
    <col min="11012" max="11012" width="6.28515625" style="40" bestFit="1" customWidth="1"/>
    <col min="11013" max="11013" width="54.5703125" style="40" customWidth="1"/>
    <col min="11014" max="11014" width="18.85546875" style="40" customWidth="1"/>
    <col min="11015" max="11015" width="36.7109375" style="40" customWidth="1"/>
    <col min="11016" max="11016" width="3.7109375" style="40" customWidth="1"/>
    <col min="11017" max="11264" width="10.5703125" style="40"/>
    <col min="11265" max="11266" width="0" style="40" hidden="1" customWidth="1"/>
    <col min="11267" max="11267" width="3.7109375" style="40" customWidth="1"/>
    <col min="11268" max="11268" width="6.28515625" style="40" bestFit="1" customWidth="1"/>
    <col min="11269" max="11269" width="54.5703125" style="40" customWidth="1"/>
    <col min="11270" max="11270" width="18.85546875" style="40" customWidth="1"/>
    <col min="11271" max="11271" width="36.7109375" style="40" customWidth="1"/>
    <col min="11272" max="11272" width="3.7109375" style="40" customWidth="1"/>
    <col min="11273" max="11520" width="10.5703125" style="40"/>
    <col min="11521" max="11522" width="0" style="40" hidden="1" customWidth="1"/>
    <col min="11523" max="11523" width="3.7109375" style="40" customWidth="1"/>
    <col min="11524" max="11524" width="6.28515625" style="40" bestFit="1" customWidth="1"/>
    <col min="11525" max="11525" width="54.5703125" style="40" customWidth="1"/>
    <col min="11526" max="11526" width="18.85546875" style="40" customWidth="1"/>
    <col min="11527" max="11527" width="36.7109375" style="40" customWidth="1"/>
    <col min="11528" max="11528" width="3.7109375" style="40" customWidth="1"/>
    <col min="11529" max="11776" width="10.5703125" style="40"/>
    <col min="11777" max="11778" width="0" style="40" hidden="1" customWidth="1"/>
    <col min="11779" max="11779" width="3.7109375" style="40" customWidth="1"/>
    <col min="11780" max="11780" width="6.28515625" style="40" bestFit="1" customWidth="1"/>
    <col min="11781" max="11781" width="54.5703125" style="40" customWidth="1"/>
    <col min="11782" max="11782" width="18.85546875" style="40" customWidth="1"/>
    <col min="11783" max="11783" width="36.7109375" style="40" customWidth="1"/>
    <col min="11784" max="11784" width="3.7109375" style="40" customWidth="1"/>
    <col min="11785" max="12032" width="10.5703125" style="40"/>
    <col min="12033" max="12034" width="0" style="40" hidden="1" customWidth="1"/>
    <col min="12035" max="12035" width="3.7109375" style="40" customWidth="1"/>
    <col min="12036" max="12036" width="6.28515625" style="40" bestFit="1" customWidth="1"/>
    <col min="12037" max="12037" width="54.5703125" style="40" customWidth="1"/>
    <col min="12038" max="12038" width="18.85546875" style="40" customWidth="1"/>
    <col min="12039" max="12039" width="36.7109375" style="40" customWidth="1"/>
    <col min="12040" max="12040" width="3.7109375" style="40" customWidth="1"/>
    <col min="12041" max="12288" width="10.5703125" style="40"/>
    <col min="12289" max="12290" width="0" style="40" hidden="1" customWidth="1"/>
    <col min="12291" max="12291" width="3.7109375" style="40" customWidth="1"/>
    <col min="12292" max="12292" width="6.28515625" style="40" bestFit="1" customWidth="1"/>
    <col min="12293" max="12293" width="54.5703125" style="40" customWidth="1"/>
    <col min="12294" max="12294" width="18.85546875" style="40" customWidth="1"/>
    <col min="12295" max="12295" width="36.7109375" style="40" customWidth="1"/>
    <col min="12296" max="12296" width="3.7109375" style="40" customWidth="1"/>
    <col min="12297" max="12544" width="10.5703125" style="40"/>
    <col min="12545" max="12546" width="0" style="40" hidden="1" customWidth="1"/>
    <col min="12547" max="12547" width="3.7109375" style="40" customWidth="1"/>
    <col min="12548" max="12548" width="6.28515625" style="40" bestFit="1" customWidth="1"/>
    <col min="12549" max="12549" width="54.5703125" style="40" customWidth="1"/>
    <col min="12550" max="12550" width="18.85546875" style="40" customWidth="1"/>
    <col min="12551" max="12551" width="36.7109375" style="40" customWidth="1"/>
    <col min="12552" max="12552" width="3.7109375" style="40" customWidth="1"/>
    <col min="12553" max="12800" width="10.5703125" style="40"/>
    <col min="12801" max="12802" width="0" style="40" hidden="1" customWidth="1"/>
    <col min="12803" max="12803" width="3.7109375" style="40" customWidth="1"/>
    <col min="12804" max="12804" width="6.28515625" style="40" bestFit="1" customWidth="1"/>
    <col min="12805" max="12805" width="54.5703125" style="40" customWidth="1"/>
    <col min="12806" max="12806" width="18.85546875" style="40" customWidth="1"/>
    <col min="12807" max="12807" width="36.7109375" style="40" customWidth="1"/>
    <col min="12808" max="12808" width="3.7109375" style="40" customWidth="1"/>
    <col min="12809" max="13056" width="10.5703125" style="40"/>
    <col min="13057" max="13058" width="0" style="40" hidden="1" customWidth="1"/>
    <col min="13059" max="13059" width="3.7109375" style="40" customWidth="1"/>
    <col min="13060" max="13060" width="6.28515625" style="40" bestFit="1" customWidth="1"/>
    <col min="13061" max="13061" width="54.5703125" style="40" customWidth="1"/>
    <col min="13062" max="13062" width="18.85546875" style="40" customWidth="1"/>
    <col min="13063" max="13063" width="36.7109375" style="40" customWidth="1"/>
    <col min="13064" max="13064" width="3.7109375" style="40" customWidth="1"/>
    <col min="13065" max="13312" width="10.5703125" style="40"/>
    <col min="13313" max="13314" width="0" style="40" hidden="1" customWidth="1"/>
    <col min="13315" max="13315" width="3.7109375" style="40" customWidth="1"/>
    <col min="13316" max="13316" width="6.28515625" style="40" bestFit="1" customWidth="1"/>
    <col min="13317" max="13317" width="54.5703125" style="40" customWidth="1"/>
    <col min="13318" max="13318" width="18.85546875" style="40" customWidth="1"/>
    <col min="13319" max="13319" width="36.7109375" style="40" customWidth="1"/>
    <col min="13320" max="13320" width="3.7109375" style="40" customWidth="1"/>
    <col min="13321" max="13568" width="10.5703125" style="40"/>
    <col min="13569" max="13570" width="0" style="40" hidden="1" customWidth="1"/>
    <col min="13571" max="13571" width="3.7109375" style="40" customWidth="1"/>
    <col min="13572" max="13572" width="6.28515625" style="40" bestFit="1" customWidth="1"/>
    <col min="13573" max="13573" width="54.5703125" style="40" customWidth="1"/>
    <col min="13574" max="13574" width="18.85546875" style="40" customWidth="1"/>
    <col min="13575" max="13575" width="36.7109375" style="40" customWidth="1"/>
    <col min="13576" max="13576" width="3.7109375" style="40" customWidth="1"/>
    <col min="13577" max="13824" width="10.5703125" style="40"/>
    <col min="13825" max="13826" width="0" style="40" hidden="1" customWidth="1"/>
    <col min="13827" max="13827" width="3.7109375" style="40" customWidth="1"/>
    <col min="13828" max="13828" width="6.28515625" style="40" bestFit="1" customWidth="1"/>
    <col min="13829" max="13829" width="54.5703125" style="40" customWidth="1"/>
    <col min="13830" max="13830" width="18.85546875" style="40" customWidth="1"/>
    <col min="13831" max="13831" width="36.7109375" style="40" customWidth="1"/>
    <col min="13832" max="13832" width="3.7109375" style="40" customWidth="1"/>
    <col min="13833" max="14080" width="10.5703125" style="40"/>
    <col min="14081" max="14082" width="0" style="40" hidden="1" customWidth="1"/>
    <col min="14083" max="14083" width="3.7109375" style="40" customWidth="1"/>
    <col min="14084" max="14084" width="6.28515625" style="40" bestFit="1" customWidth="1"/>
    <col min="14085" max="14085" width="54.5703125" style="40" customWidth="1"/>
    <col min="14086" max="14086" width="18.85546875" style="40" customWidth="1"/>
    <col min="14087" max="14087" width="36.7109375" style="40" customWidth="1"/>
    <col min="14088" max="14088" width="3.7109375" style="40" customWidth="1"/>
    <col min="14089" max="14336" width="10.5703125" style="40"/>
    <col min="14337" max="14338" width="0" style="40" hidden="1" customWidth="1"/>
    <col min="14339" max="14339" width="3.7109375" style="40" customWidth="1"/>
    <col min="14340" max="14340" width="6.28515625" style="40" bestFit="1" customWidth="1"/>
    <col min="14341" max="14341" width="54.5703125" style="40" customWidth="1"/>
    <col min="14342" max="14342" width="18.85546875" style="40" customWidth="1"/>
    <col min="14343" max="14343" width="36.7109375" style="40" customWidth="1"/>
    <col min="14344" max="14344" width="3.7109375" style="40" customWidth="1"/>
    <col min="14345" max="14592" width="10.5703125" style="40"/>
    <col min="14593" max="14594" width="0" style="40" hidden="1" customWidth="1"/>
    <col min="14595" max="14595" width="3.7109375" style="40" customWidth="1"/>
    <col min="14596" max="14596" width="6.28515625" style="40" bestFit="1" customWidth="1"/>
    <col min="14597" max="14597" width="54.5703125" style="40" customWidth="1"/>
    <col min="14598" max="14598" width="18.85546875" style="40" customWidth="1"/>
    <col min="14599" max="14599" width="36.7109375" style="40" customWidth="1"/>
    <col min="14600" max="14600" width="3.7109375" style="40" customWidth="1"/>
    <col min="14601" max="14848" width="10.5703125" style="40"/>
    <col min="14849" max="14850" width="0" style="40" hidden="1" customWidth="1"/>
    <col min="14851" max="14851" width="3.7109375" style="40" customWidth="1"/>
    <col min="14852" max="14852" width="6.28515625" style="40" bestFit="1" customWidth="1"/>
    <col min="14853" max="14853" width="54.5703125" style="40" customWidth="1"/>
    <col min="14854" max="14854" width="18.85546875" style="40" customWidth="1"/>
    <col min="14855" max="14855" width="36.7109375" style="40" customWidth="1"/>
    <col min="14856" max="14856" width="3.7109375" style="40" customWidth="1"/>
    <col min="14857" max="15104" width="10.5703125" style="40"/>
    <col min="15105" max="15106" width="0" style="40" hidden="1" customWidth="1"/>
    <col min="15107" max="15107" width="3.7109375" style="40" customWidth="1"/>
    <col min="15108" max="15108" width="6.28515625" style="40" bestFit="1" customWidth="1"/>
    <col min="15109" max="15109" width="54.5703125" style="40" customWidth="1"/>
    <col min="15110" max="15110" width="18.85546875" style="40" customWidth="1"/>
    <col min="15111" max="15111" width="36.7109375" style="40" customWidth="1"/>
    <col min="15112" max="15112" width="3.7109375" style="40" customWidth="1"/>
    <col min="15113" max="15360" width="10.5703125" style="40"/>
    <col min="15361" max="15362" width="0" style="40" hidden="1" customWidth="1"/>
    <col min="15363" max="15363" width="3.7109375" style="40" customWidth="1"/>
    <col min="15364" max="15364" width="6.28515625" style="40" bestFit="1" customWidth="1"/>
    <col min="15365" max="15365" width="54.5703125" style="40" customWidth="1"/>
    <col min="15366" max="15366" width="18.85546875" style="40" customWidth="1"/>
    <col min="15367" max="15367" width="36.7109375" style="40" customWidth="1"/>
    <col min="15368" max="15368" width="3.7109375" style="40" customWidth="1"/>
    <col min="15369" max="15616" width="10.5703125" style="40"/>
    <col min="15617" max="15618" width="0" style="40" hidden="1" customWidth="1"/>
    <col min="15619" max="15619" width="3.7109375" style="40" customWidth="1"/>
    <col min="15620" max="15620" width="6.28515625" style="40" bestFit="1" customWidth="1"/>
    <col min="15621" max="15621" width="54.5703125" style="40" customWidth="1"/>
    <col min="15622" max="15622" width="18.85546875" style="40" customWidth="1"/>
    <col min="15623" max="15623" width="36.7109375" style="40" customWidth="1"/>
    <col min="15624" max="15624" width="3.7109375" style="40" customWidth="1"/>
    <col min="15625" max="15872" width="10.5703125" style="40"/>
    <col min="15873" max="15874" width="0" style="40" hidden="1" customWidth="1"/>
    <col min="15875" max="15875" width="3.7109375" style="40" customWidth="1"/>
    <col min="15876" max="15876" width="6.28515625" style="40" bestFit="1" customWidth="1"/>
    <col min="15877" max="15877" width="54.5703125" style="40" customWidth="1"/>
    <col min="15878" max="15878" width="18.85546875" style="40" customWidth="1"/>
    <col min="15879" max="15879" width="36.7109375" style="40" customWidth="1"/>
    <col min="15880" max="15880" width="3.7109375" style="40" customWidth="1"/>
    <col min="15881" max="16128" width="10.5703125" style="40"/>
    <col min="16129" max="16130" width="0" style="40" hidden="1" customWidth="1"/>
    <col min="16131" max="16131" width="3.7109375" style="40" customWidth="1"/>
    <col min="16132" max="16132" width="6.28515625" style="40" bestFit="1" customWidth="1"/>
    <col min="16133" max="16133" width="54.5703125" style="40" customWidth="1"/>
    <col min="16134" max="16134" width="18.85546875" style="40" customWidth="1"/>
    <col min="16135" max="16135" width="36.7109375" style="40" customWidth="1"/>
    <col min="16136" max="16136" width="3.7109375" style="40" customWidth="1"/>
    <col min="16137" max="16384" width="10.5703125" style="40"/>
  </cols>
  <sheetData>
    <row r="1" spans="3:8" hidden="1" x14ac:dyDescent="0.25"/>
    <row r="2" spans="3:8" hidden="1" x14ac:dyDescent="0.25"/>
    <row r="3" spans="3:8" hidden="1" x14ac:dyDescent="0.25"/>
    <row r="4" spans="3:8" x14ac:dyDescent="0.25">
      <c r="C4" s="44"/>
      <c r="D4" s="44"/>
      <c r="E4" s="44"/>
      <c r="F4" s="45"/>
    </row>
    <row r="5" spans="3:8" ht="12.75" x14ac:dyDescent="0.25">
      <c r="C5" s="44"/>
      <c r="D5" s="125" t="s">
        <v>163</v>
      </c>
      <c r="E5" s="125"/>
      <c r="F5" s="125"/>
      <c r="G5" s="125"/>
    </row>
    <row r="6" spans="3:8" x14ac:dyDescent="0.25">
      <c r="C6" s="44"/>
      <c r="D6" s="116" t="str">
        <f>IF(org=0,"Не определено",org)</f>
        <v>Филиал "Каширская ГРЭС" АО "Интер РАО- Электрогенерация"</v>
      </c>
      <c r="E6" s="116"/>
      <c r="F6" s="116"/>
      <c r="G6" s="116"/>
    </row>
    <row r="7" spans="3:8" x14ac:dyDescent="0.25">
      <c r="C7" s="44"/>
      <c r="D7" s="44"/>
      <c r="E7" s="63"/>
      <c r="F7" s="64"/>
    </row>
    <row r="8" spans="3:8" ht="12" thickBot="1" x14ac:dyDescent="0.3">
      <c r="D8" s="101" t="s">
        <v>55</v>
      </c>
      <c r="E8" s="66" t="s">
        <v>67</v>
      </c>
      <c r="F8" s="67" t="s">
        <v>69</v>
      </c>
      <c r="G8" s="102" t="s">
        <v>164</v>
      </c>
      <c r="H8" s="103"/>
    </row>
    <row r="9" spans="3:8" ht="12" thickTop="1" x14ac:dyDescent="0.25">
      <c r="D9" s="69" t="s">
        <v>59</v>
      </c>
      <c r="E9" s="69" t="s">
        <v>60</v>
      </c>
      <c r="F9" s="69" t="s">
        <v>61</v>
      </c>
      <c r="G9" s="69" t="s">
        <v>62</v>
      </c>
    </row>
    <row r="10" spans="3:8" ht="15" x14ac:dyDescent="0.25">
      <c r="D10" s="71">
        <v>1</v>
      </c>
      <c r="E10" s="72" t="s">
        <v>165</v>
      </c>
      <c r="F10" s="104">
        <v>0</v>
      </c>
      <c r="G10" s="105"/>
      <c r="H10" s="103"/>
    </row>
    <row r="11" spans="3:8" ht="22.5" x14ac:dyDescent="0.25">
      <c r="D11" s="71" t="s">
        <v>60</v>
      </c>
      <c r="E11" s="72" t="s">
        <v>166</v>
      </c>
      <c r="F11" s="104">
        <v>0</v>
      </c>
      <c r="G11" s="105"/>
      <c r="H11" s="103"/>
    </row>
    <row r="12" spans="3:8" ht="22.5" x14ac:dyDescent="0.25">
      <c r="D12" s="71" t="s">
        <v>61</v>
      </c>
      <c r="E12" s="72" t="s">
        <v>167</v>
      </c>
      <c r="F12" s="106" t="s">
        <v>168</v>
      </c>
      <c r="G12" s="92" t="s">
        <v>140</v>
      </c>
      <c r="H12" s="103"/>
    </row>
    <row r="13" spans="3:8" ht="22.5" x14ac:dyDescent="0.25">
      <c r="D13" s="71" t="s">
        <v>62</v>
      </c>
      <c r="E13" s="72" t="s">
        <v>169</v>
      </c>
      <c r="F13" s="104">
        <v>0</v>
      </c>
      <c r="G13" s="105"/>
      <c r="H13" s="103"/>
    </row>
    <row r="14" spans="3:8" ht="22.5" x14ac:dyDescent="0.25">
      <c r="D14" s="71" t="s">
        <v>63</v>
      </c>
      <c r="E14" s="72" t="s">
        <v>170</v>
      </c>
      <c r="F14" s="104">
        <v>0</v>
      </c>
      <c r="G14" s="105"/>
      <c r="H14" s="103"/>
    </row>
    <row r="15" spans="3:8" ht="15" x14ac:dyDescent="0.25">
      <c r="D15" s="71" t="s">
        <v>136</v>
      </c>
      <c r="E15" s="72" t="s">
        <v>160</v>
      </c>
      <c r="F15" s="107" t="s">
        <v>6</v>
      </c>
      <c r="G15" s="105"/>
      <c r="H15" s="103"/>
    </row>
    <row r="16" spans="3:8" x14ac:dyDescent="0.15">
      <c r="G16" s="70"/>
    </row>
    <row r="17" spans="4:7" x14ac:dyDescent="0.25">
      <c r="D17" s="94" t="s">
        <v>161</v>
      </c>
      <c r="E17" s="126" t="s">
        <v>162</v>
      </c>
      <c r="F17" s="126"/>
      <c r="G17" s="126"/>
    </row>
    <row r="18" spans="4:7" x14ac:dyDescent="0.25">
      <c r="D18" s="108" t="s">
        <v>171</v>
      </c>
      <c r="E18" s="109" t="s">
        <v>172</v>
      </c>
      <c r="F18" s="109"/>
      <c r="G18" s="109"/>
    </row>
    <row r="19" spans="4:7" x14ac:dyDescent="0.25">
      <c r="D19" s="108" t="s">
        <v>173</v>
      </c>
      <c r="E19" s="109" t="s">
        <v>174</v>
      </c>
    </row>
    <row r="20" spans="4:7" ht="15" x14ac:dyDescent="0.25">
      <c r="E20" s="110" t="s">
        <v>175</v>
      </c>
    </row>
  </sheetData>
  <mergeCells count="3">
    <mergeCell ref="D5:G5"/>
    <mergeCell ref="D6:G6"/>
    <mergeCell ref="E17:G17"/>
  </mergeCells>
  <pageMargins left="0.70866141732283472" right="0.70866141732283472" top="0.74803149606299213" bottom="0.74803149606299213" header="0.31496062992125984" footer="0.31496062992125984"/>
  <pageSetup paperSize="9" scale="76"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Титульный</vt:lpstr>
      <vt:lpstr>Список МО</vt:lpstr>
      <vt:lpstr>Показатели (факт)</vt:lpstr>
      <vt:lpstr>Потреб. характеристики</vt:lpstr>
      <vt:lpstr>flagSum_List02_2</vt:lpstr>
      <vt:lpstr>List02_p3</vt:lpstr>
      <vt:lpstr>List02_p4</vt:lpstr>
      <vt:lpstr>'Потреб. характеристики'!Область_печати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Степаничева</dc:creator>
  <cp:lastModifiedBy>Степаничева </cp:lastModifiedBy>
  <dcterms:created xsi:type="dcterms:W3CDTF">2017-02-16T08:32:53Z</dcterms:created>
  <dcterms:modified xsi:type="dcterms:W3CDTF">2017-03-02T06:37:21Z</dcterms:modified>
</cp:coreProperties>
</file>