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7815"/>
  </bookViews>
  <sheets>
    <sheet name="теплоноситель за 2014г." sheetId="2" r:id="rId1"/>
  </sheets>
  <calcPr calcId="125725"/>
</workbook>
</file>

<file path=xl/calcChain.xml><?xml version="1.0" encoding="utf-8"?>
<calcChain xmlns="http://schemas.openxmlformats.org/spreadsheetml/2006/main">
  <c r="B23" i="2"/>
  <c r="B28"/>
  <c r="B32" s="1"/>
  <c r="B19"/>
  <c r="B17"/>
</calcChain>
</file>

<file path=xl/sharedStrings.xml><?xml version="1.0" encoding="utf-8"?>
<sst xmlns="http://schemas.openxmlformats.org/spreadsheetml/2006/main" count="58" uniqueCount="57">
  <si>
    <t>Приложение 3 к письму от__________</t>
  </si>
  <si>
    <t>Информация об основных показателях финансово-хозяйственной деятельности организации, включая структуру основных производственных затрат (в части регулируемых видов деятельности)</t>
  </si>
  <si>
    <t>Наименование  организации</t>
  </si>
  <si>
    <t>Филиал "Калининградская ТЭЦ-2" ОАО "ИНТЕР РАО-Электрогенерация"</t>
  </si>
  <si>
    <t>Отчетный период</t>
  </si>
  <si>
    <t>2014г.</t>
  </si>
  <si>
    <t>Наименование показателя</t>
  </si>
  <si>
    <t xml:space="preserve">а) Вид деятельности организации          </t>
  </si>
  <si>
    <t>производство теплоносителя</t>
  </si>
  <si>
    <t xml:space="preserve">б) Выручка (тыс. рублей)                 </t>
  </si>
  <si>
    <t>в) Себестоимость производимых товаров  (оказываемых услуг) по регулируемому виду деятельности (тыс. рублей):</t>
  </si>
  <si>
    <t xml:space="preserve"> расходы на покупаемую тепловую энергию (мощность), теплоноситель</t>
  </si>
  <si>
    <t xml:space="preserve"> расходы на топливо всего    (см. пункт У)</t>
  </si>
  <si>
    <t xml:space="preserve">расходы на электрическую энергию (мощность),  используемую в технологическом процессе </t>
  </si>
  <si>
    <t xml:space="preserve">        - средневзвешенная стоимость 1кВт.ч (руб.)</t>
  </si>
  <si>
    <t xml:space="preserve">      - объем приобретения   (тыс. кВт.ч)    </t>
  </si>
  <si>
    <t>расходы на приобретение холодной воды, используемой в технологическом процессе</t>
  </si>
  <si>
    <t xml:space="preserve">расходы на химреагенты, используемые в технологическом процессе     </t>
  </si>
  <si>
    <t xml:space="preserve"> расходы на оплату труда и отчисления    на социальные нужды основного  производственного персонала             </t>
  </si>
  <si>
    <t xml:space="preserve"> расходы на оплату труда и отчисления   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</si>
  <si>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</si>
  <si>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</si>
  <si>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 xml:space="preserve">общепроизводственные расходы, </t>
  </si>
  <si>
    <t xml:space="preserve">   -в том числе расходы на текущий и капитальный ремонт</t>
  </si>
  <si>
    <t>общехозяйственные расходы</t>
  </si>
  <si>
    <t xml:space="preserve">   - в том числе расходы на текущий и капитальный ремонт</t>
  </si>
  <si>
    <t xml:space="preserve">расходы на капитальный и текущий ремонт основных производственных средств </t>
  </si>
  <si>
    <t>(в том числе информация об объемах товаров и услуг, их стоимостии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</si>
  <si>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</si>
  <si>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>в)Чистая прибыль (убыток), полученная от регулируемого вида деятельности</t>
  </si>
  <si>
    <t>в том числе размер ее расходования на финансирование мероприятий, предусмотренных инвестиционной программой регулируемой организации (тыс.руб.)</t>
  </si>
  <si>
    <t xml:space="preserve">г)изменение стоимости основных фондов (тыс.руб.) </t>
  </si>
  <si>
    <t>в том числе за счет их ввода в эксплуатацию (вывода из эксплуатации), а также стоимости их переоценки (тыс.руб.)</t>
  </si>
  <si>
    <t>д) Валовая прибыль (убыток) от реализации товаров и оказания услуг по регулируемому виду деятельности (тыс.руб.)</t>
  </si>
  <si>
    <t>е)Сведения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</si>
  <si>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http://www.irao-generation.ru/information/buhrep/</t>
  </si>
  <si>
    <t>ж)Установленная тепловая мощность (Гкал/ч)</t>
  </si>
  <si>
    <t>в том числе по каждому источнику тепловой энергии (Гкал/ч)</t>
  </si>
  <si>
    <t>з)Тепловая нагрузка по договорам, заключенным в рамках осуществления регулируемых видов деятельности (Гкал/ч)</t>
  </si>
  <si>
    <t>и)Объем вырабатываемой регулируемой организацией тепловой энергии в рамках осуществления регулируемых видов деятельности (тыс.Гкал)</t>
  </si>
  <si>
    <t>к)Объем приобретаемой регулируемой организацией тепловой энергии в рамках осуществления регулируемых видов деятельности (тыс.Гкал)</t>
  </si>
  <si>
    <t>л)Объем тепловой энергии, отпускаемой потребителям, по договорам, заключенным в рамках осуществления регулируемых видов деятельности (тыс.Гкал, в том числе:</t>
  </si>
  <si>
    <t xml:space="preserve">   -  по приборам учета (тыс.Гкал)</t>
  </si>
  <si>
    <t xml:space="preserve"> - расчетным путем (по нормативам потребления коммунальных услуг) (тыс.Гкал)</t>
  </si>
  <si>
    <t>м) Норматив технологических потерь при передаче тепловой энергии, теплоносителя по тепловым сетям, утвержденный уполномоченным органом (Ккал/ч. мес.)</t>
  </si>
  <si>
    <t>н)Фактический объем потерь при передаче тепловой энергии (тыс.Гкал)</t>
  </si>
  <si>
    <t>о) Среднесписочная численность основного производственного пероснала (человек)</t>
  </si>
  <si>
    <t>п) Среднесписочная численность административно-управленческого персонала (человек)</t>
  </si>
  <si>
    <t>р)Удельный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</si>
  <si>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с)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(тыс.кВт.ч/Гкал)</t>
  </si>
  <si>
    <t>т)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(куб.м./Гкал)</t>
  </si>
  <si>
    <t>У. Информация о расходах на топливо</t>
  </si>
  <si>
    <t>Расходы на топливо, всего, в том числе:</t>
  </si>
  <si>
    <t>Расходы на природный газ, тыс.руб.</t>
  </si>
  <si>
    <t xml:space="preserve">Средняя цена топлива (руб./тыс.куб.м.) </t>
  </si>
  <si>
    <t>Объем топлива (тыс.м3)</t>
  </si>
  <si>
    <t>способ приобретения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</si>
</sst>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justify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view="pageBreakPreview" topLeftCell="A40" zoomScale="85" zoomScaleNormal="70" zoomScaleSheetLayoutView="85" workbookViewId="0">
      <selection activeCell="B28" sqref="B28"/>
    </sheetView>
  </sheetViews>
  <sheetFormatPr defaultRowHeight="15"/>
  <cols>
    <col min="1" max="1" width="46.140625" customWidth="1"/>
    <col min="2" max="2" width="35" customWidth="1"/>
  </cols>
  <sheetData>
    <row r="1" spans="1:2" ht="29.25" customHeight="1">
      <c r="B1" s="1" t="s">
        <v>0</v>
      </c>
    </row>
    <row r="2" spans="1:2" ht="50.25" customHeight="1">
      <c r="A2" s="13" t="s">
        <v>1</v>
      </c>
      <c r="B2" s="14"/>
    </row>
    <row r="3" spans="1:2" ht="45">
      <c r="A3" s="2" t="s">
        <v>2</v>
      </c>
      <c r="B3" s="15" t="s">
        <v>3</v>
      </c>
    </row>
    <row r="4" spans="1:2">
      <c r="A4" s="2" t="s">
        <v>4</v>
      </c>
      <c r="B4" s="4" t="s">
        <v>5</v>
      </c>
    </row>
    <row r="5" spans="1:2">
      <c r="B5" s="3"/>
    </row>
    <row r="6" spans="1:2">
      <c r="A6" s="5" t="s">
        <v>6</v>
      </c>
      <c r="B6" s="3"/>
    </row>
    <row r="7" spans="1:2">
      <c r="A7" s="6" t="s">
        <v>7</v>
      </c>
      <c r="B7" s="3" t="s">
        <v>8</v>
      </c>
    </row>
    <row r="8" spans="1:2">
      <c r="A8" s="6" t="s">
        <v>9</v>
      </c>
      <c r="B8" s="8">
        <v>4963.88</v>
      </c>
    </row>
    <row r="9" spans="1:2" ht="40.5">
      <c r="A9" s="6" t="s">
        <v>10</v>
      </c>
      <c r="B9" s="8">
        <v>37745.54</v>
      </c>
    </row>
    <row r="10" spans="1:2" ht="27">
      <c r="A10" s="6" t="s">
        <v>11</v>
      </c>
      <c r="B10" s="4">
        <v>0</v>
      </c>
    </row>
    <row r="11" spans="1:2" ht="27">
      <c r="A11" s="6" t="s">
        <v>12</v>
      </c>
      <c r="B11" s="4">
        <v>0</v>
      </c>
    </row>
    <row r="12" spans="1:2" ht="40.5">
      <c r="A12" s="6" t="s">
        <v>13</v>
      </c>
      <c r="B12" s="4">
        <v>0</v>
      </c>
    </row>
    <row r="13" spans="1:2" ht="27">
      <c r="A13" s="6" t="s">
        <v>14</v>
      </c>
      <c r="B13" s="4">
        <v>0</v>
      </c>
    </row>
    <row r="14" spans="1:2" ht="27">
      <c r="A14" s="6" t="s">
        <v>15</v>
      </c>
      <c r="B14" s="4">
        <v>0</v>
      </c>
    </row>
    <row r="15" spans="1:2" ht="42.75" customHeight="1">
      <c r="A15" s="6" t="s">
        <v>16</v>
      </c>
      <c r="B15" s="4">
        <v>20.58</v>
      </c>
    </row>
    <row r="16" spans="1:2" ht="27">
      <c r="A16" s="6" t="s">
        <v>17</v>
      </c>
      <c r="B16" s="4">
        <v>292.22000000000003</v>
      </c>
    </row>
    <row r="17" spans="1:2" ht="40.5">
      <c r="A17" s="6" t="s">
        <v>18</v>
      </c>
      <c r="B17" s="4">
        <f>5759.59+1732.5</f>
        <v>7492.09</v>
      </c>
    </row>
    <row r="18" spans="1:2" ht="40.5">
      <c r="A18" s="6" t="s">
        <v>19</v>
      </c>
      <c r="B18" s="4"/>
    </row>
    <row r="19" spans="1:2" ht="27">
      <c r="A19" s="6" t="s">
        <v>20</v>
      </c>
      <c r="B19" s="7">
        <f>19661.1+384.034</f>
        <v>20045.133999999998</v>
      </c>
    </row>
    <row r="20" spans="1:2" ht="40.5">
      <c r="A20" s="6" t="s">
        <v>21</v>
      </c>
      <c r="B20" s="4"/>
    </row>
    <row r="21" spans="1:2">
      <c r="A21" s="6" t="s">
        <v>22</v>
      </c>
      <c r="B21" s="4"/>
    </row>
    <row r="22" spans="1:2" ht="27">
      <c r="A22" s="6" t="s">
        <v>23</v>
      </c>
      <c r="B22" s="4"/>
    </row>
    <row r="23" spans="1:2">
      <c r="A23" s="6" t="s">
        <v>24</v>
      </c>
      <c r="B23" s="4">
        <f>7663.161-384.03</f>
        <v>7279.1310000000003</v>
      </c>
    </row>
    <row r="24" spans="1:2" ht="27">
      <c r="A24" s="6" t="s">
        <v>25</v>
      </c>
      <c r="B24" s="4">
        <v>14.04</v>
      </c>
    </row>
    <row r="25" spans="1:2" ht="40.5">
      <c r="A25" s="6" t="s">
        <v>26</v>
      </c>
      <c r="B25" s="4">
        <v>2090.56</v>
      </c>
    </row>
    <row r="26" spans="1:2" ht="81">
      <c r="A26" s="6" t="s">
        <v>27</v>
      </c>
      <c r="B26" s="4"/>
    </row>
    <row r="27" spans="1:2" ht="54">
      <c r="A27" s="6" t="s">
        <v>28</v>
      </c>
      <c r="B27" s="4">
        <v>525.78</v>
      </c>
    </row>
    <row r="28" spans="1:2" ht="27">
      <c r="A28" s="6" t="s">
        <v>29</v>
      </c>
      <c r="B28" s="8">
        <f>B8-B9</f>
        <v>-32781.660000000003</v>
      </c>
    </row>
    <row r="29" spans="1:2" ht="67.5">
      <c r="A29" s="6" t="s">
        <v>30</v>
      </c>
      <c r="B29" s="4"/>
    </row>
    <row r="30" spans="1:2" ht="27">
      <c r="A30" s="6" t="s">
        <v>31</v>
      </c>
      <c r="B30" s="4">
        <v>4219.26</v>
      </c>
    </row>
    <row r="31" spans="1:2" ht="54">
      <c r="A31" s="6" t="s">
        <v>32</v>
      </c>
      <c r="B31" s="4">
        <v>4219.26</v>
      </c>
    </row>
    <row r="32" spans="1:2" ht="54">
      <c r="A32" s="6" t="s">
        <v>33</v>
      </c>
      <c r="B32" s="8">
        <f>B28</f>
        <v>-32781.660000000003</v>
      </c>
    </row>
    <row r="33" spans="1:2" ht="108">
      <c r="A33" s="6" t="s">
        <v>34</v>
      </c>
      <c r="B33" s="9" t="s">
        <v>35</v>
      </c>
    </row>
    <row r="34" spans="1:2" ht="27">
      <c r="A34" s="6" t="s">
        <v>36</v>
      </c>
      <c r="B34" s="4"/>
    </row>
    <row r="35" spans="1:2" ht="27">
      <c r="A35" s="6" t="s">
        <v>37</v>
      </c>
      <c r="B35" s="4"/>
    </row>
    <row r="36" spans="1:2" ht="54">
      <c r="A36" s="6" t="s">
        <v>38</v>
      </c>
      <c r="B36" s="4"/>
    </row>
    <row r="37" spans="1:2" ht="54">
      <c r="A37" s="6" t="s">
        <v>39</v>
      </c>
      <c r="B37" s="4"/>
    </row>
    <row r="38" spans="1:2" ht="54">
      <c r="A38" s="6" t="s">
        <v>40</v>
      </c>
      <c r="B38" s="4"/>
    </row>
    <row r="39" spans="1:2" ht="67.5">
      <c r="A39" s="6" t="s">
        <v>41</v>
      </c>
      <c r="B39" s="4"/>
    </row>
    <row r="40" spans="1:2">
      <c r="A40" s="6" t="s">
        <v>42</v>
      </c>
      <c r="B40" s="4"/>
    </row>
    <row r="41" spans="1:2" ht="40.5">
      <c r="A41" s="6" t="s">
        <v>43</v>
      </c>
      <c r="B41" s="4"/>
    </row>
    <row r="42" spans="1:2" ht="67.5">
      <c r="A42" s="10" t="s">
        <v>44</v>
      </c>
      <c r="B42" s="4"/>
    </row>
    <row r="43" spans="1:2" ht="27">
      <c r="A43" s="6" t="s">
        <v>45</v>
      </c>
      <c r="B43" s="4"/>
    </row>
    <row r="44" spans="1:2" ht="40.5">
      <c r="A44" s="6" t="s">
        <v>46</v>
      </c>
      <c r="B44" s="4">
        <v>9</v>
      </c>
    </row>
    <row r="45" spans="1:2" ht="40.5">
      <c r="A45" s="6" t="s">
        <v>47</v>
      </c>
      <c r="B45" s="4"/>
    </row>
    <row r="46" spans="1:2" ht="94.5">
      <c r="A46" s="6" t="s">
        <v>48</v>
      </c>
      <c r="B46" s="4"/>
    </row>
    <row r="47" spans="1:2" ht="94.5">
      <c r="A47" s="6" t="s">
        <v>49</v>
      </c>
      <c r="B47" s="4"/>
    </row>
    <row r="48" spans="1:2" ht="94.5">
      <c r="A48" s="6" t="s">
        <v>50</v>
      </c>
      <c r="B48" s="4"/>
    </row>
    <row r="50" spans="1:2">
      <c r="A50" s="11" t="s">
        <v>51</v>
      </c>
    </row>
    <row r="51" spans="1:2">
      <c r="A51" s="12" t="s">
        <v>6</v>
      </c>
      <c r="B51" s="3"/>
    </row>
    <row r="52" spans="1:2" ht="27">
      <c r="A52" s="12" t="s">
        <v>52</v>
      </c>
      <c r="B52" s="4"/>
    </row>
    <row r="53" spans="1:2">
      <c r="A53" s="12" t="s">
        <v>53</v>
      </c>
      <c r="B53" s="3"/>
    </row>
    <row r="54" spans="1:2">
      <c r="A54" s="12" t="s">
        <v>54</v>
      </c>
      <c r="B54" s="3"/>
    </row>
    <row r="55" spans="1:2">
      <c r="A55" s="12" t="s">
        <v>55</v>
      </c>
      <c r="B55" s="3"/>
    </row>
    <row r="56" spans="1:2">
      <c r="A56" s="12" t="s">
        <v>56</v>
      </c>
      <c r="B56" s="3"/>
    </row>
  </sheetData>
  <mergeCells count="1">
    <mergeCell ref="A2:B2"/>
  </mergeCells>
  <pageMargins left="0.7" right="0.7" top="0.75" bottom="0.75" header="0.3" footer="0.3"/>
  <pageSetup paperSize="9" scale="65" orientation="portrait" r:id="rId1"/>
  <rowBreaks count="1" manualBreakCount="1">
    <brk id="3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теплоноситель за 2014г.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Кувакина О.В.</dc:creator>
  <cp:lastModifiedBy>Кувакина О.В.</cp:lastModifiedBy>
  <cp:lastPrinted>2015-04-02T11:55:19Z</cp:lastPrinted>
  <dcterms:created xsi:type="dcterms:W3CDTF">2015-04-02T08:51:45Z</dcterms:created>
  <dcterms:modified xsi:type="dcterms:W3CDTF">2015-04-02T12:45:34Z</dcterms:modified>
</cp:coreProperties>
</file>